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390" activeTab="0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预算项目支出绩效目标表" sheetId="9" r:id="rId9"/>
    <sheet name="部门整体支出绩效目标表" sheetId="10" r:id="rId10"/>
    <sheet name="预算信息公开情况反馈表" sheetId="11" r:id="rId11"/>
  </sheets>
  <externalReferences>
    <externalReference r:id="rId14"/>
  </externalReferences>
  <definedNames>
    <definedName name="_xlnm.Print_Titles" localSheetId="0">'收支预算总表'!$A:$D,'收支预算总表'!$2:$6</definedName>
    <definedName name="_xlnm.Print_Area" localSheetId="0">'收支预算总表'!$A$1:$D$24</definedName>
    <definedName name="_xlnm.Print_Titles" localSheetId="1">'部门收入总表'!$A:$O,'部门收入总表'!$2:$7</definedName>
    <definedName name="_xlnm.Print_Area" localSheetId="1">'部门收入总表'!$A$1:$O$21</definedName>
    <definedName name="_xlnm.Print_Titles" localSheetId="2">'部门支出总表'!$A:$H,'部门支出总表'!$1:$6</definedName>
    <definedName name="_xlnm.Print_Area" localSheetId="2">'部门支出总表'!$A$1:$H$20</definedName>
    <definedName name="_xlnm.Print_Titles" localSheetId="3">'财拨收支总表'!$A:$F,'财拨收支总表'!$1:$5</definedName>
    <definedName name="_xlnm.Print_Area" localSheetId="3">'财拨收支总表'!$A$1:$F$18</definedName>
    <definedName name="_xlnm.Print_Titles" localSheetId="4">'一般公共预算支出表'!$A:$E,'一般公共预算支出表'!$1:$6</definedName>
    <definedName name="_xlnm.Print_Area" localSheetId="4">'一般公共预算支出表'!$A$1:$E$18</definedName>
    <definedName name="_xlnm.Print_Titles" localSheetId="5">'一般公共预算基本支出表'!$A:$E,'一般公共预算基本支出表'!$1:$6</definedName>
    <definedName name="_xlnm.Print_Area" localSheetId="5">'一般公共预算基本支出表'!$A$1:$E$29</definedName>
    <definedName name="_xlnm.Print_Titles" localSheetId="6">'三公表'!$A:$G,'三公表'!$1:$5</definedName>
    <definedName name="_xlnm.Print_Area" localSheetId="6">'三公表'!$A$1:$G$20</definedName>
    <definedName name="_xlnm.Print_Titles" localSheetId="7">'政府性基金'!$A:$E,'政府性基金'!$1:$6</definedName>
    <definedName name="_xlnm.Print_Area" localSheetId="7">'政府性基金'!$A$1:$E$18</definedName>
    <definedName name="_xlnm.Print_Area" localSheetId="10">'预算信息公开情况反馈表'!$A$1:$D$21</definedName>
  </definedNames>
  <calcPr fullCalcOnLoad="1"/>
</workbook>
</file>

<file path=xl/sharedStrings.xml><?xml version="1.0" encoding="utf-8"?>
<sst xmlns="http://schemas.openxmlformats.org/spreadsheetml/2006/main" count="404" uniqueCount="261">
  <si>
    <t>附件2-1：</t>
  </si>
  <si>
    <t>收支预算总表</t>
  </si>
  <si>
    <t>填报单位：南昌市减灾备灾中心</t>
  </si>
  <si>
    <t>单位：万元</t>
  </si>
  <si>
    <t>收  入</t>
  </si>
  <si>
    <t xml:space="preserve">支  出 </t>
  </si>
  <si>
    <t>项  目</t>
  </si>
  <si>
    <t>预算数</t>
  </si>
  <si>
    <t>项目(按支出功能科目类级)</t>
  </si>
  <si>
    <t>一、财政拨款</t>
  </si>
  <si>
    <t>社会保障和就业支出</t>
  </si>
  <si>
    <t xml:space="preserve">    一般公共预算拨款收入</t>
  </si>
  <si>
    <t>住房保障支出</t>
  </si>
  <si>
    <t xml:space="preserve">    专项收入</t>
  </si>
  <si>
    <t>灾害防治及应急管理支出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</si>
  <si>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</si>
  <si>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</si>
  <si>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</si>
  <si>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</si>
  <si>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</si>
  <si>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</si>
  <si>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</si>
  <si>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</si>
  <si>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</si>
  <si>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</si>
  <si>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</si>
  <si>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</si>
  <si>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</si>
  <si>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</si>
  <si>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附件2-2：</t>
  </si>
  <si>
    <t>部门收入总表</t>
  </si>
  <si>
    <t>填报单位</t>
  </si>
  <si>
    <t>：南昌市减灾备灾中心</t>
  </si>
  <si>
    <t>功能科目编码</t>
  </si>
  <si>
    <t>功能科目名称</t>
  </si>
  <si>
    <t>合计</t>
  </si>
  <si>
    <t>上年结转</t>
  </si>
  <si>
    <t>财政拨款</t>
  </si>
  <si>
    <t>事业收入</t>
  </si>
  <si>
    <t>事业单位
经营收入</t>
  </si>
  <si>
    <t>其他收入</t>
  </si>
  <si>
    <t>附属
单位
上缴
收入</t>
  </si>
  <si>
    <t>上级
补助
收入</t>
  </si>
  <si>
    <t>用事业基金弥补收支差额</t>
  </si>
  <si>
    <t>小计</t>
  </si>
  <si>
    <t>一般公共预算拨款收入</t>
  </si>
  <si>
    <t>政府性基金
预算拨款收入</t>
  </si>
  <si>
    <t>专项收入</t>
  </si>
  <si>
    <t>预算内投资收入</t>
  </si>
  <si>
    <t>**</t>
  </si>
  <si>
    <t/>
  </si>
  <si>
    <t>208</t>
  </si>
  <si>
    <t>　05</t>
  </si>
  <si>
    <t>　行政事业单位养老支出</t>
  </si>
  <si>
    <t>　　2080505</t>
  </si>
  <si>
    <t>　　机关事业单位基本养老保险缴费支出</t>
  </si>
  <si>
    <t>　　2080506</t>
  </si>
  <si>
    <t>　　机关事业单位职业年金缴费支出</t>
  </si>
  <si>
    <t>221</t>
  </si>
  <si>
    <t>　02</t>
  </si>
  <si>
    <t>　住房改革支出</t>
  </si>
  <si>
    <t>　　2210201</t>
  </si>
  <si>
    <t>　　住房公积金</t>
  </si>
  <si>
    <t>　　2210203</t>
  </si>
  <si>
    <t>　　购房补贴</t>
  </si>
  <si>
    <t>224</t>
  </si>
  <si>
    <t>　01</t>
  </si>
  <si>
    <t>　应急管理事务</t>
  </si>
  <si>
    <t>　　2240150</t>
  </si>
  <si>
    <t>　　事业运行</t>
  </si>
  <si>
    <t>　07</t>
  </si>
  <si>
    <t>　自然灾害救灾及恢复重建支出</t>
  </si>
  <si>
    <t>　　2240799</t>
  </si>
  <si>
    <t>　　其他自然灾害救灾及恢复重建支出</t>
  </si>
  <si>
    <t>附件:2-3</t>
  </si>
  <si>
    <t>部门支出总表</t>
  </si>
  <si>
    <t>支出功能分类科目</t>
  </si>
  <si>
    <t>基本支出</t>
  </si>
  <si>
    <t>项目支出</t>
  </si>
  <si>
    <t>事业单位
经营支出</t>
  </si>
  <si>
    <t xml:space="preserve">上缴上级支出 </t>
  </si>
  <si>
    <t>对附属单位
补助支出</t>
  </si>
  <si>
    <t>科目编码</t>
  </si>
  <si>
    <t xml:space="preserve">科目名称 </t>
  </si>
  <si>
    <t>附件2-4：</t>
  </si>
  <si>
    <t>财政拨款收支总表</t>
  </si>
  <si>
    <t>合  计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</si>
  <si>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</si>
  <si>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</si>
  <si>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</si>
  <si>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</si>
  <si>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</si>
  <si>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</si>
  <si>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</si>
  <si>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</si>
  <si>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</si>
  <si>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</si>
  <si>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</si>
  <si>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</si>
  <si>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</si>
  <si>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附件2-5：</t>
  </si>
  <si>
    <t>一般公共预算支出表</t>
  </si>
  <si>
    <t>2020年预算数</t>
  </si>
  <si>
    <t>附件2-6：</t>
  </si>
  <si>
    <t>一般公共预算基本支出表</t>
  </si>
  <si>
    <t>支出经济分类科目</t>
  </si>
  <si>
    <t>2020年基本支出</t>
  </si>
  <si>
    <t>人员经费</t>
  </si>
  <si>
    <t>公用经费</t>
  </si>
  <si>
    <t>工资福利支出</t>
  </si>
  <si>
    <t>30101</t>
  </si>
  <si>
    <t>　基本工资</t>
  </si>
  <si>
    <t>3010202</t>
  </si>
  <si>
    <t>　购房补贴</t>
  </si>
  <si>
    <t>3010302</t>
  </si>
  <si>
    <t>　文明奖</t>
  </si>
  <si>
    <t>3010303</t>
  </si>
  <si>
    <t>　综治奖</t>
  </si>
  <si>
    <t>3010304</t>
  </si>
  <si>
    <t>　节能奖</t>
  </si>
  <si>
    <t>3010305</t>
  </si>
  <si>
    <t>　绩效奖</t>
  </si>
  <si>
    <t>3010702</t>
  </si>
  <si>
    <t>　绩效工资基本标准线部分</t>
  </si>
  <si>
    <t>30108</t>
  </si>
  <si>
    <t>　机关事业单位基本养老保险缴费</t>
  </si>
  <si>
    <t>30110</t>
  </si>
  <si>
    <t>　职工基本医疗保险缴费</t>
  </si>
  <si>
    <t>3011201</t>
  </si>
  <si>
    <t>　失业保险</t>
  </si>
  <si>
    <t>3011202</t>
  </si>
  <si>
    <t>　工伤保险</t>
  </si>
  <si>
    <t>30113</t>
  </si>
  <si>
    <t>　住房公积金</t>
  </si>
  <si>
    <t>30199</t>
  </si>
  <si>
    <t>　其他工资福利支出</t>
  </si>
  <si>
    <t>商品和服务支出</t>
  </si>
  <si>
    <t>30201</t>
  </si>
  <si>
    <t>　办公费</t>
  </si>
  <si>
    <t>30205</t>
  </si>
  <si>
    <t>　水费</t>
  </si>
  <si>
    <t>30206</t>
  </si>
  <si>
    <t>　电费</t>
  </si>
  <si>
    <t>30209</t>
  </si>
  <si>
    <t>　物业管理费</t>
  </si>
  <si>
    <t>30216</t>
  </si>
  <si>
    <t>　培训费</t>
  </si>
  <si>
    <t>30228</t>
  </si>
  <si>
    <t>　工会经费</t>
  </si>
  <si>
    <t>30299</t>
  </si>
  <si>
    <t>　其他商品和服务支出</t>
  </si>
  <si>
    <t>附件2-7：</t>
  </si>
  <si>
    <t>一般公共预算“三公”经费支出表</t>
  </si>
  <si>
    <t>单位编码</t>
  </si>
  <si>
    <t>单位名称</t>
  </si>
  <si>
    <t>因公出国(境)费</t>
  </si>
  <si>
    <t>公务接待费</t>
  </si>
  <si>
    <t>公务用车运行
维护费</t>
  </si>
  <si>
    <t>公务用车购置</t>
  </si>
  <si>
    <t>附件2-8：</t>
  </si>
  <si>
    <t>政府性基金预算支出表</t>
  </si>
  <si>
    <t>附件3-1：</t>
  </si>
  <si>
    <t>项目支出绩效目标表</t>
  </si>
  <si>
    <t>(2021年度)</t>
  </si>
  <si>
    <t>项目名称</t>
  </si>
  <si>
    <t>主管部门及代码</t>
  </si>
  <si>
    <t>实施单位</t>
  </si>
  <si>
    <t>项目属性</t>
  </si>
  <si>
    <t>项目日期范围</t>
  </si>
  <si>
    <t>项目资金
（万元）</t>
  </si>
  <si>
    <t>总
体
目
标</t>
  </si>
  <si>
    <t>年度绩效目标</t>
  </si>
  <si>
    <t>一级指标</t>
  </si>
  <si>
    <t>二级指标</t>
  </si>
  <si>
    <t>三级指标</t>
  </si>
  <si>
    <t>指标值</t>
  </si>
  <si>
    <t>产出指标</t>
  </si>
  <si>
    <t>数量指标</t>
  </si>
  <si>
    <t>质量指标</t>
  </si>
  <si>
    <t>时效指标</t>
  </si>
  <si>
    <t>成本指标</t>
  </si>
  <si>
    <t>效益指标</t>
  </si>
  <si>
    <t>经济效益指标</t>
  </si>
  <si>
    <t>社会效益指标</t>
  </si>
  <si>
    <t>满意度指标</t>
  </si>
  <si>
    <t>附件3-2：</t>
  </si>
  <si>
    <t>2021年部门整体支出绩效目标表</t>
  </si>
  <si>
    <t>部门名称</t>
  </si>
  <si>
    <t>南昌市减灾备灾中心</t>
  </si>
  <si>
    <t>联系人</t>
  </si>
  <si>
    <t>钟声佳</t>
  </si>
  <si>
    <t>联系电话</t>
  </si>
  <si>
    <t>1307790129</t>
  </si>
  <si>
    <t>部门基本信息</t>
  </si>
  <si>
    <t>部门所属领域</t>
  </si>
  <si>
    <t>应急管理</t>
  </si>
  <si>
    <t>直属单位包括</t>
  </si>
  <si>
    <t>内设职能部门</t>
  </si>
  <si>
    <t>办公室</t>
  </si>
  <si>
    <t>编制控制数</t>
  </si>
  <si>
    <t>6</t>
  </si>
  <si>
    <t>在职人员总数</t>
  </si>
  <si>
    <t>其中：行政编制人数</t>
  </si>
  <si>
    <t>事业编制人数</t>
  </si>
  <si>
    <t>编外人数</t>
  </si>
  <si>
    <t>当年预算情况（万元）</t>
  </si>
  <si>
    <t>收入预算合计</t>
  </si>
  <si>
    <t>142.99</t>
  </si>
  <si>
    <t>其中：上级财政拨款</t>
  </si>
  <si>
    <t>本级财政安排</t>
  </si>
  <si>
    <t>其他资金</t>
  </si>
  <si>
    <t>支出预算合计</t>
  </si>
  <si>
    <t>其中：人员经费</t>
  </si>
  <si>
    <t>109.22</t>
  </si>
  <si>
    <t>9.45</t>
  </si>
  <si>
    <t>项目经费</t>
  </si>
  <si>
    <t>年度绩效指标</t>
  </si>
  <si>
    <t>目标值</t>
  </si>
  <si>
    <t>综合减灾示范社区申报数量</t>
  </si>
  <si>
    <t>不低于全市社区数量的50%</t>
  </si>
  <si>
    <t>综合减灾示范社区评选等级情况</t>
  </si>
  <si>
    <t>市级、省级、国家级</t>
  </si>
  <si>
    <t>各项工作任务是否及时完成</t>
  </si>
  <si>
    <t>全年</t>
  </si>
  <si>
    <t>全年开支是否超支</t>
  </si>
  <si>
    <t>&lt;=100%</t>
  </si>
  <si>
    <t>下达综合减灾示范单位项目补助资金</t>
  </si>
  <si>
    <t>1到2万不等</t>
  </si>
  <si>
    <t>减灾示范社区创建工作是否带来社会效益</t>
  </si>
  <si>
    <t>加强社区防灾减灾设施建设，提高民众防灾减灾能力</t>
  </si>
  <si>
    <t>生态效益指标</t>
  </si>
  <si>
    <t>可持续影响指标</t>
  </si>
  <si>
    <t xml:space="preserve">满意度指标 </t>
  </si>
  <si>
    <t>社会公众或服务对象满意度</t>
  </si>
  <si>
    <t>&gt;=95%</t>
  </si>
  <si>
    <t>附件4：</t>
  </si>
  <si>
    <t>预算信息公开情况反馈表</t>
  </si>
  <si>
    <t>填报单位（公章）：</t>
  </si>
  <si>
    <t>填报时间：</t>
  </si>
  <si>
    <t>统计内容</t>
  </si>
  <si>
    <t>主要情况</t>
  </si>
  <si>
    <t>填表说明</t>
  </si>
  <si>
    <t>备注</t>
  </si>
  <si>
    <t>一．预算公开情况</t>
  </si>
  <si>
    <t>1、部门预算公开情况</t>
  </si>
  <si>
    <t>是否向社会公开了
当年部门预算信息</t>
  </si>
  <si>
    <t>填“是”/
“否”</t>
  </si>
  <si>
    <t>如已公开，公开的主要内容</t>
  </si>
  <si>
    <t>简述</t>
  </si>
  <si>
    <t>如未公开，未公开的主要原因</t>
  </si>
  <si>
    <t>2、部门所属单位预算公开情况</t>
  </si>
  <si>
    <t>主管部门批复时间</t>
  </si>
  <si>
    <t>简述（包括公开时间、说明、表格）</t>
  </si>
  <si>
    <t>二．部门及所属单位预算公开渠道</t>
  </si>
  <si>
    <t>填网站名称
和网址</t>
  </si>
  <si>
    <t>三．1、部门预算公开时间</t>
  </si>
  <si>
    <t xml:space="preserve">    2、所属单位预算公开时间</t>
  </si>
  <si>
    <t>四．关于部门预算公开的
　　意见和建议</t>
  </si>
  <si>
    <t>五．其他需要说明的情况</t>
  </si>
  <si>
    <t>单位负责人：</t>
  </si>
  <si>
    <t>经办人：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</si>
</sst>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_);_(\$* \(#,##0\);_(\$* &quot;-&quot;_);_(@_)"/>
    <numFmt numFmtId="178" formatCode="_(* #,##0_);_(* \(#,##0\);_(* &quot;-&quot;_);_(@_)"/>
    <numFmt numFmtId="179" formatCode="_(\$* #,##0.00_);_(\$* \(#,##0.00\);_(\$* &quot;-&quot;??_);_(@_)"/>
    <numFmt numFmtId="180" formatCode="#,##0.0000"/>
  </numFmts>
  <fonts count="61">
    <font>
      <sz val="10"/>
      <name val="Arial"/>
      <family val="2"/>
    </font>
    <font>
      <sz val="10"/>
      <name val="宋体"/>
      <family val="0"/>
    </font>
    <font>
      <sz val="12"/>
      <name val="宋体"/>
      <family val="0"/>
    </font>
    <font>
      <sz val="12"/>
      <name val="黑体"/>
      <family val="3"/>
    </font>
    <font>
      <sz val="18"/>
      <name val="方正小标宋简体"/>
      <family val="0"/>
    </font>
    <font>
      <sz val="12"/>
      <color indexed="8"/>
      <name val="黑体"/>
      <family val="3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0.5"/>
      <color indexed="8"/>
      <name val="宋体"/>
      <family val="0"/>
    </font>
    <font>
      <b/>
      <sz val="10.5"/>
      <name val="宋体"/>
      <family val="0"/>
    </font>
    <font>
      <sz val="10.5"/>
      <name val="宋体"/>
      <family val="0"/>
    </font>
    <font>
      <b/>
      <sz val="10.5"/>
      <color indexed="8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sz val="18"/>
      <color indexed="8"/>
      <name val="方正小标宋简体"/>
      <family val="0"/>
    </font>
    <font>
      <sz val="11"/>
      <color indexed="8"/>
      <name val="Calibri"/>
      <family val="2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宋体"/>
      <family val="0"/>
    </font>
    <font>
      <sz val="10.5"/>
      <color rgb="FF000000"/>
      <name val="宋体"/>
      <family val="0"/>
    </font>
    <font>
      <b/>
      <sz val="10.5"/>
      <color theme="1"/>
      <name val="宋体"/>
      <family val="0"/>
    </font>
    <font>
      <sz val="10.5"/>
      <color theme="1"/>
      <name val="宋体"/>
      <family val="0"/>
    </font>
    <font>
      <sz val="11"/>
      <color theme="1"/>
      <name val="宋体"/>
      <family val="0"/>
    </font>
    <font>
      <b/>
      <sz val="10.5"/>
      <color rgb="FF000000"/>
      <name val="宋体"/>
      <family val="0"/>
    </font>
    <font>
      <sz val="12"/>
      <color rgb="FF000000"/>
      <name val="黑体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/>
    </border>
    <border>
      <left style="thin"/>
      <right style="thin"/>
      <top style="thin"/>
      <bottom/>
    </border>
    <border>
      <left style="thin">
        <color indexed="8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176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6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8" fillId="9" borderId="0" applyNumberFormat="0" applyBorder="0" applyAlignment="0" applyProtection="0"/>
    <xf numFmtId="0" fontId="41" fillId="0" borderId="4" applyNumberFormat="0" applyFill="0" applyAlignment="0" applyProtection="0"/>
    <xf numFmtId="0" fontId="38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  <xf numFmtId="0" fontId="35" fillId="0" borderId="0">
      <alignment/>
      <protection/>
    </xf>
  </cellStyleXfs>
  <cellXfs count="125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wrapText="1"/>
    </xf>
    <xf numFmtId="0" fontId="3" fillId="0" borderId="9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31" fontId="6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54" fillId="0" borderId="11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/>
    </xf>
    <xf numFmtId="0" fontId="59" fillId="0" borderId="10" xfId="0" applyFont="1" applyFill="1" applyBorder="1" applyAlignment="1">
      <alignment horizontal="center" vertical="center" wrapText="1"/>
    </xf>
    <xf numFmtId="0" fontId="56" fillId="0" borderId="12" xfId="0" applyFont="1" applyFill="1" applyBorder="1" applyAlignment="1">
      <alignment horizontal="center" vertical="center" wrapText="1"/>
    </xf>
    <xf numFmtId="0" fontId="56" fillId="0" borderId="13" xfId="0" applyFont="1" applyFill="1" applyBorder="1" applyAlignment="1">
      <alignment horizontal="center" vertical="center" wrapText="1"/>
    </xf>
    <xf numFmtId="0" fontId="56" fillId="0" borderId="14" xfId="0" applyFont="1" applyFill="1" applyBorder="1" applyAlignment="1">
      <alignment horizontal="center" vertical="center" wrapText="1"/>
    </xf>
    <xf numFmtId="0" fontId="57" fillId="0" borderId="12" xfId="0" applyFont="1" applyFill="1" applyBorder="1" applyAlignment="1">
      <alignment horizontal="center" vertical="center" wrapText="1"/>
    </xf>
    <xf numFmtId="0" fontId="57" fillId="0" borderId="13" xfId="0" applyFont="1" applyFill="1" applyBorder="1" applyAlignment="1">
      <alignment horizontal="center" vertical="center" wrapText="1"/>
    </xf>
    <xf numFmtId="0" fontId="57" fillId="0" borderId="14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3" fillId="0" borderId="10" xfId="63" applyFont="1" applyBorder="1" applyAlignment="1">
      <alignment horizontal="center" vertical="center" wrapText="1"/>
      <protection/>
    </xf>
    <xf numFmtId="0" fontId="14" fillId="0" borderId="10" xfId="63" applyFont="1" applyBorder="1" applyAlignment="1">
      <alignment horizontal="center" vertical="center" wrapText="1"/>
      <protection/>
    </xf>
    <xf numFmtId="0" fontId="14" fillId="0" borderId="10" xfId="63" applyFont="1" applyBorder="1" applyAlignment="1">
      <alignment horizontal="center" vertical="center"/>
      <protection/>
    </xf>
    <xf numFmtId="0" fontId="14" fillId="0" borderId="10" xfId="63" applyFont="1" applyBorder="1" applyAlignment="1">
      <alignment vertical="center" wrapText="1"/>
      <protection/>
    </xf>
    <xf numFmtId="0" fontId="14" fillId="0" borderId="10" xfId="63" applyFont="1" applyFill="1" applyBorder="1" applyAlignment="1">
      <alignment vertical="center" wrapText="1"/>
      <protection/>
    </xf>
    <xf numFmtId="0" fontId="14" fillId="0" borderId="10" xfId="63" applyFont="1" applyFill="1" applyBorder="1" applyAlignment="1">
      <alignment horizontal="center" vertical="center" wrapText="1"/>
      <protection/>
    </xf>
    <xf numFmtId="0" fontId="58" fillId="0" borderId="10" xfId="0" applyFont="1" applyFill="1" applyBorder="1" applyAlignment="1">
      <alignment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15" fillId="0" borderId="0" xfId="0" applyFont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left"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5" xfId="0" applyFont="1" applyBorder="1" applyAlignment="1" applyProtection="1">
      <alignment horizontal="center" vertical="center"/>
      <protection/>
    </xf>
    <xf numFmtId="0" fontId="5" fillId="0" borderId="16" xfId="0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7" fillId="0" borderId="18" xfId="0" applyFont="1" applyBorder="1" applyAlignment="1" applyProtection="1">
      <alignment horizontal="center" vertical="center"/>
      <protection/>
    </xf>
    <xf numFmtId="0" fontId="7" fillId="0" borderId="19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/>
      <protection/>
    </xf>
    <xf numFmtId="0" fontId="60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right"/>
      <protection/>
    </xf>
    <xf numFmtId="0" fontId="5" fillId="0" borderId="0" xfId="0" applyFont="1" applyFill="1" applyBorder="1" applyAlignment="1" applyProtection="1">
      <alignment/>
      <protection/>
    </xf>
    <xf numFmtId="0" fontId="7" fillId="0" borderId="0" xfId="0" applyFont="1" applyBorder="1" applyAlignment="1" applyProtection="1">
      <alignment vertical="center"/>
      <protection/>
    </xf>
    <xf numFmtId="0" fontId="5" fillId="0" borderId="18" xfId="0" applyFont="1" applyBorder="1" applyAlignment="1" applyProtection="1">
      <alignment horizontal="center" vertical="center"/>
      <protection/>
    </xf>
    <xf numFmtId="0" fontId="5" fillId="0" borderId="20" xfId="0" applyFont="1" applyBorder="1" applyAlignment="1" applyProtection="1">
      <alignment horizontal="center" vertical="center"/>
      <protection/>
    </xf>
    <xf numFmtId="0" fontId="5" fillId="0" borderId="18" xfId="0" applyFont="1" applyBorder="1" applyAlignment="1" applyProtection="1">
      <alignment horizontal="center" vertical="center" wrapText="1"/>
      <protection/>
    </xf>
    <xf numFmtId="49" fontId="7" fillId="0" borderId="21" xfId="0" applyNumberFormat="1" applyFont="1" applyBorder="1" applyAlignment="1" applyProtection="1">
      <alignment horizontal="center" vertical="center" wrapText="1"/>
      <protection/>
    </xf>
    <xf numFmtId="37" fontId="7" fillId="0" borderId="21" xfId="0" applyNumberFormat="1" applyFont="1" applyBorder="1" applyAlignment="1" applyProtection="1">
      <alignment horizontal="center" vertical="center" wrapText="1"/>
      <protection/>
    </xf>
    <xf numFmtId="37" fontId="7" fillId="0" borderId="18" xfId="0" applyNumberFormat="1" applyFont="1" applyBorder="1" applyAlignment="1" applyProtection="1">
      <alignment horizontal="center" vertical="center" wrapText="1"/>
      <protection/>
    </xf>
    <xf numFmtId="49" fontId="7" fillId="0" borderId="16" xfId="0" applyNumberFormat="1" applyFont="1" applyBorder="1" applyAlignment="1" applyProtection="1">
      <alignment horizontal="left" vertical="center" wrapText="1"/>
      <protection/>
    </xf>
    <xf numFmtId="4" fontId="7" fillId="0" borderId="16" xfId="0" applyNumberFormat="1" applyFont="1" applyBorder="1" applyAlignment="1" applyProtection="1">
      <alignment horizontal="right" vertical="center" wrapText="1"/>
      <protection/>
    </xf>
    <xf numFmtId="4" fontId="7" fillId="0" borderId="15" xfId="0" applyNumberFormat="1" applyFont="1" applyBorder="1" applyAlignment="1" applyProtection="1">
      <alignment horizontal="right" vertical="center" wrapText="1"/>
      <protection/>
    </xf>
    <xf numFmtId="4" fontId="7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22" xfId="0" applyFont="1" applyBorder="1" applyAlignment="1" applyProtection="1">
      <alignment horizontal="center" vertical="center"/>
      <protection/>
    </xf>
    <xf numFmtId="4" fontId="5" fillId="0" borderId="17" xfId="0" applyNumberFormat="1" applyFont="1" applyBorder="1" applyAlignment="1" applyProtection="1">
      <alignment horizontal="center" vertical="center"/>
      <protection/>
    </xf>
    <xf numFmtId="4" fontId="5" fillId="0" borderId="10" xfId="0" applyNumberFormat="1" applyFont="1" applyBorder="1" applyAlignment="1" applyProtection="1">
      <alignment horizontal="left" vertical="center"/>
      <protection/>
    </xf>
    <xf numFmtId="4" fontId="7" fillId="0" borderId="23" xfId="0" applyNumberFormat="1" applyFont="1" applyBorder="1" applyAlignment="1" applyProtection="1">
      <alignment horizontal="right" vertical="center" wrapText="1"/>
      <protection/>
    </xf>
    <xf numFmtId="4" fontId="5" fillId="0" borderId="24" xfId="0" applyNumberFormat="1" applyFont="1" applyBorder="1" applyAlignment="1" applyProtection="1">
      <alignment vertical="center"/>
      <protection/>
    </xf>
    <xf numFmtId="4" fontId="7" fillId="0" borderId="15" xfId="0" applyNumberFormat="1" applyFont="1" applyBorder="1" applyAlignment="1" applyProtection="1">
      <alignment horizontal="right" vertical="center"/>
      <protection/>
    </xf>
    <xf numFmtId="4" fontId="7" fillId="0" borderId="10" xfId="0" applyNumberFormat="1" applyFont="1" applyBorder="1" applyAlignment="1" applyProtection="1">
      <alignment horizontal="left" vertical="center"/>
      <protection/>
    </xf>
    <xf numFmtId="49" fontId="7" fillId="0" borderId="24" xfId="0" applyNumberFormat="1" applyFont="1" applyBorder="1" applyAlignment="1" applyProtection="1">
      <alignment vertical="center"/>
      <protection/>
    </xf>
    <xf numFmtId="4" fontId="7" fillId="0" borderId="15" xfId="0" applyNumberFormat="1" applyFont="1" applyBorder="1" applyAlignment="1" applyProtection="1">
      <alignment vertical="center"/>
      <protection/>
    </xf>
    <xf numFmtId="4" fontId="7" fillId="0" borderId="25" xfId="0" applyNumberFormat="1" applyFont="1" applyBorder="1" applyAlignment="1" applyProtection="1">
      <alignment horizontal="right" vertical="center" wrapText="1"/>
      <protection/>
    </xf>
    <xf numFmtId="49" fontId="7" fillId="0" borderId="15" xfId="0" applyNumberFormat="1" applyFont="1" applyBorder="1" applyAlignment="1" applyProtection="1">
      <alignment vertical="center"/>
      <protection/>
    </xf>
    <xf numFmtId="4" fontId="5" fillId="0" borderId="15" xfId="0" applyNumberFormat="1" applyFont="1" applyBorder="1" applyAlignment="1" applyProtection="1">
      <alignment vertical="center"/>
      <protection/>
    </xf>
    <xf numFmtId="0" fontId="7" fillId="0" borderId="10" xfId="0" applyFont="1" applyBorder="1" applyAlignment="1" applyProtection="1">
      <alignment horizontal="left" vertical="center"/>
      <protection/>
    </xf>
    <xf numFmtId="4" fontId="7" fillId="0" borderId="23" xfId="0" applyNumberFormat="1" applyFont="1" applyBorder="1" applyAlignment="1" applyProtection="1">
      <alignment horizontal="right" vertical="center"/>
      <protection/>
    </xf>
    <xf numFmtId="4" fontId="5" fillId="0" borderId="10" xfId="0" applyNumberFormat="1" applyFont="1" applyBorder="1" applyAlignment="1" applyProtection="1">
      <alignment horizontal="center" vertical="center"/>
      <protection/>
    </xf>
    <xf numFmtId="4" fontId="5" fillId="0" borderId="23" xfId="0" applyNumberFormat="1" applyFont="1" applyBorder="1" applyAlignment="1" applyProtection="1">
      <alignment horizontal="right" vertical="center"/>
      <protection/>
    </xf>
    <xf numFmtId="4" fontId="5" fillId="0" borderId="15" xfId="0" applyNumberFormat="1" applyFont="1" applyBorder="1" applyAlignment="1" applyProtection="1">
      <alignment horizontal="center" vertical="center"/>
      <protection/>
    </xf>
    <xf numFmtId="4" fontId="5" fillId="0" borderId="15" xfId="0" applyNumberFormat="1" applyFont="1" applyBorder="1" applyAlignment="1" applyProtection="1">
      <alignment horizontal="right" vertical="center"/>
      <protection/>
    </xf>
    <xf numFmtId="180" fontId="7" fillId="33" borderId="0" xfId="0" applyNumberFormat="1" applyFont="1" applyFill="1" applyBorder="1" applyAlignment="1" applyProtection="1">
      <alignment/>
      <protection/>
    </xf>
    <xf numFmtId="0" fontId="5" fillId="0" borderId="16" xfId="0" applyFont="1" applyBorder="1" applyAlignment="1" applyProtection="1">
      <alignment horizontal="center" vertical="center" wrapText="1"/>
      <protection/>
    </xf>
    <xf numFmtId="0" fontId="5" fillId="0" borderId="26" xfId="0" applyFont="1" applyBorder="1" applyAlignment="1" applyProtection="1">
      <alignment horizontal="center" vertical="center" wrapText="1"/>
      <protection/>
    </xf>
    <xf numFmtId="0" fontId="5" fillId="0" borderId="24" xfId="0" applyFont="1" applyBorder="1" applyAlignment="1" applyProtection="1">
      <alignment horizontal="center" vertical="center" wrapText="1"/>
      <protection/>
    </xf>
    <xf numFmtId="49" fontId="7" fillId="0" borderId="27" xfId="0" applyNumberFormat="1" applyFont="1" applyBorder="1" applyAlignment="1" applyProtection="1">
      <alignment horizontal="left" vertical="center" wrapText="1"/>
      <protection/>
    </xf>
    <xf numFmtId="4" fontId="7" fillId="0" borderId="27" xfId="0" applyNumberFormat="1" applyFont="1" applyBorder="1" applyAlignment="1" applyProtection="1">
      <alignment horizontal="right" vertical="center" wrapText="1"/>
      <protection/>
    </xf>
    <xf numFmtId="0" fontId="7" fillId="0" borderId="28" xfId="0" applyFont="1" applyBorder="1" applyAlignment="1" applyProtection="1">
      <alignment/>
      <protection/>
    </xf>
    <xf numFmtId="49" fontId="7" fillId="0" borderId="29" xfId="0" applyNumberFormat="1" applyFont="1" applyBorder="1" applyAlignment="1" applyProtection="1">
      <alignment horizontal="left" vertical="center" wrapText="1"/>
      <protection/>
    </xf>
    <xf numFmtId="49" fontId="7" fillId="0" borderId="30" xfId="0" applyNumberFormat="1" applyFont="1" applyBorder="1" applyAlignment="1" applyProtection="1">
      <alignment horizontal="left" vertical="center" wrapText="1"/>
      <protection/>
    </xf>
    <xf numFmtId="4" fontId="7" fillId="0" borderId="30" xfId="0" applyNumberFormat="1" applyFont="1" applyBorder="1" applyAlignment="1" applyProtection="1">
      <alignment horizontal="right" vertical="center" wrapText="1"/>
      <protection/>
    </xf>
    <xf numFmtId="0" fontId="7" fillId="0" borderId="30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center" vertical="center" wrapText="1"/>
      <protection/>
    </xf>
    <xf numFmtId="0" fontId="5" fillId="0" borderId="24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right"/>
      <protection/>
    </xf>
    <xf numFmtId="4" fontId="5" fillId="0" borderId="16" xfId="0" applyNumberFormat="1" applyFont="1" applyBorder="1" applyAlignment="1" applyProtection="1">
      <alignment horizontal="left" vertical="center"/>
      <protection/>
    </xf>
    <xf numFmtId="0" fontId="7" fillId="0" borderId="15" xfId="0" applyFont="1" applyBorder="1" applyAlignment="1" applyProtection="1">
      <alignment/>
      <protection/>
    </xf>
    <xf numFmtId="4" fontId="7" fillId="0" borderId="15" xfId="0" applyNumberFormat="1" applyFont="1" applyBorder="1" applyAlignment="1" applyProtection="1">
      <alignment/>
      <protection/>
    </xf>
    <xf numFmtId="4" fontId="7" fillId="0" borderId="16" xfId="0" applyNumberFormat="1" applyFont="1" applyBorder="1" applyAlignment="1" applyProtection="1">
      <alignment horizontal="left" vertical="center"/>
      <protection/>
    </xf>
    <xf numFmtId="4" fontId="7" fillId="0" borderId="31" xfId="0" applyNumberFormat="1" applyFont="1" applyBorder="1" applyAlignment="1" applyProtection="1">
      <alignment horizontal="left" vertical="center"/>
      <protection/>
    </xf>
    <xf numFmtId="4" fontId="7" fillId="0" borderId="15" xfId="0" applyNumberFormat="1" applyFont="1" applyBorder="1" applyAlignment="1" applyProtection="1">
      <alignment horizontal="left" vertical="center"/>
      <protection/>
    </xf>
    <xf numFmtId="4" fontId="7" fillId="0" borderId="18" xfId="0" applyNumberFormat="1" applyFont="1" applyBorder="1" applyAlignment="1" applyProtection="1">
      <alignment horizontal="right" vertical="center" wrapText="1"/>
      <protection/>
    </xf>
    <xf numFmtId="4" fontId="5" fillId="0" borderId="15" xfId="0" applyNumberFormat="1" applyFont="1" applyBorder="1" applyAlignment="1" applyProtection="1">
      <alignment horizontal="right" vertical="center" wrapText="1"/>
      <protection/>
    </xf>
    <xf numFmtId="4" fontId="7" fillId="0" borderId="24" xfId="0" applyNumberFormat="1" applyFont="1" applyBorder="1" applyAlignment="1" applyProtection="1">
      <alignment horizontal="left" vertical="center"/>
      <protection/>
    </xf>
    <xf numFmtId="4" fontId="7" fillId="0" borderId="18" xfId="0" applyNumberFormat="1" applyFont="1" applyBorder="1" applyAlignment="1" applyProtection="1">
      <alignment horizontal="right" vertical="center"/>
      <protection/>
    </xf>
    <xf numFmtId="4" fontId="7" fillId="0" borderId="24" xfId="0" applyNumberFormat="1" applyFont="1" applyBorder="1" applyAlignment="1" applyProtection="1">
      <alignment/>
      <protection/>
    </xf>
    <xf numFmtId="4" fontId="16" fillId="0" borderId="15" xfId="0" applyNumberFormat="1" applyFont="1" applyBorder="1" applyAlignment="1" applyProtection="1">
      <alignment/>
      <protection/>
    </xf>
    <xf numFmtId="4" fontId="7" fillId="0" borderId="17" xfId="0" applyNumberFormat="1" applyFont="1" applyBorder="1" applyAlignment="1" applyProtection="1">
      <alignment horizontal="right"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504005&#20943;&#28798;&#20013;&#24515;-2021&#24180;&#37096;&#38376;&#39044;&#31639;&#20844;&#24320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收支预算总表"/>
      <sheetName val="部门收入总表"/>
      <sheetName val="部门支出总表"/>
      <sheetName val="财拨收支总表"/>
      <sheetName val="一般公共预算支出表"/>
      <sheetName val="一般公共预算基本支出表"/>
      <sheetName val="三公表"/>
      <sheetName val="政府性基金"/>
      <sheetName val="支出总表（引用）"/>
      <sheetName val="财拨总表（引用）"/>
    </sheetNames>
    <sheetDataSet>
      <sheetData sheetId="10">
        <row r="7">
          <cell r="B7">
            <v>110.13</v>
          </cell>
          <cell r="C7">
            <v>110.13</v>
          </cell>
        </row>
        <row r="8">
          <cell r="A8" t="str">
            <v>社会保障和就业支出</v>
          </cell>
          <cell r="B8">
            <v>6.06</v>
          </cell>
          <cell r="C8">
            <v>6.06</v>
          </cell>
        </row>
        <row r="9">
          <cell r="A9" t="str">
            <v>住房保障支出</v>
          </cell>
          <cell r="B9">
            <v>11.07</v>
          </cell>
          <cell r="C9">
            <v>11.07</v>
          </cell>
        </row>
        <row r="10">
          <cell r="A10" t="str">
            <v>灾害防治及应急管理支出</v>
          </cell>
          <cell r="B10">
            <v>93</v>
          </cell>
          <cell r="C10">
            <v>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3"/>
  <sheetViews>
    <sheetView showGridLines="0" tabSelected="1" view="pageBreakPreview" zoomScale="70" zoomScaleSheetLayoutView="70" workbookViewId="0" topLeftCell="A1">
      <selection activeCell="H14" sqref="H14"/>
    </sheetView>
  </sheetViews>
  <sheetFormatPr defaultColWidth="9.140625" defaultRowHeight="19.5" customHeight="1"/>
  <cols>
    <col min="1" max="1" width="44.421875" style="47" customWidth="1"/>
    <col min="2" max="2" width="24.28125" style="47" customWidth="1"/>
    <col min="3" max="3" width="47.140625" style="47" customWidth="1"/>
    <col min="4" max="4" width="25.00390625" style="47" customWidth="1"/>
    <col min="5" max="16384" width="9.140625" style="47" customWidth="1"/>
  </cols>
  <sheetData>
    <row r="1" ht="19.5" customHeight="1">
      <c r="A1" s="48" t="s">
        <v>0</v>
      </c>
    </row>
    <row r="2" ht="12" customHeight="1"/>
    <row r="3" spans="1:4" s="47" customFormat="1" ht="33.75" customHeight="1">
      <c r="A3" s="50" t="s">
        <v>1</v>
      </c>
      <c r="B3" s="50"/>
      <c r="C3" s="50"/>
      <c r="D3" s="50"/>
    </row>
    <row r="4" spans="1:4" s="47" customFormat="1" ht="17.25" customHeight="1">
      <c r="A4" s="75" t="s">
        <v>2</v>
      </c>
      <c r="D4" s="76" t="s">
        <v>3</v>
      </c>
    </row>
    <row r="5" spans="1:4" s="48" customFormat="1" ht="21.75" customHeight="1">
      <c r="A5" s="53" t="s">
        <v>4</v>
      </c>
      <c r="B5" s="53"/>
      <c r="C5" s="53" t="s">
        <v>5</v>
      </c>
      <c r="D5" s="53"/>
    </row>
    <row r="6" spans="1:4" s="48" customFormat="1" ht="21.75" customHeight="1">
      <c r="A6" s="53" t="s">
        <v>6</v>
      </c>
      <c r="B6" s="63" t="s">
        <v>7</v>
      </c>
      <c r="C6" s="55" t="s">
        <v>8</v>
      </c>
      <c r="D6" s="55" t="s">
        <v>7</v>
      </c>
    </row>
    <row r="7" spans="1:4" s="47" customFormat="1" ht="21.75" customHeight="1">
      <c r="A7" s="112" t="s">
        <v>9</v>
      </c>
      <c r="B7" s="113">
        <v>110.13</v>
      </c>
      <c r="C7" s="113" t="s">
        <v>10</v>
      </c>
      <c r="D7" s="114">
        <v>6.2</v>
      </c>
    </row>
    <row r="8" spans="1:4" s="47" customFormat="1" ht="21.75" customHeight="1">
      <c r="A8" s="115" t="s">
        <v>11</v>
      </c>
      <c r="B8" s="113">
        <v>110.13</v>
      </c>
      <c r="C8" s="113" t="s">
        <v>12</v>
      </c>
      <c r="D8" s="114">
        <v>11.07</v>
      </c>
    </row>
    <row r="9" spans="1:4" s="47" customFormat="1" ht="21.75" customHeight="1">
      <c r="A9" s="115" t="s">
        <v>13</v>
      </c>
      <c r="B9" s="113"/>
      <c r="C9" s="113" t="s">
        <v>14</v>
      </c>
      <c r="D9" s="114">
        <v>125.72</v>
      </c>
    </row>
    <row r="10" spans="1:4" s="47" customFormat="1" ht="21.75" customHeight="1">
      <c r="A10" s="115" t="s">
        <v>15</v>
      </c>
      <c r="B10" s="113"/>
      <c r="C10" s="113"/>
      <c r="D10" s="114"/>
    </row>
    <row r="11" spans="1:4" s="47" customFormat="1" ht="21.75" customHeight="1">
      <c r="A11" s="115" t="s">
        <v>16</v>
      </c>
      <c r="B11" s="113"/>
      <c r="C11" s="113"/>
      <c r="D11" s="114"/>
    </row>
    <row r="12" spans="1:4" s="47" customFormat="1" ht="21.75" customHeight="1">
      <c r="A12" s="112" t="s">
        <v>17</v>
      </c>
      <c r="B12" s="113"/>
      <c r="C12" s="113"/>
      <c r="D12" s="114"/>
    </row>
    <row r="13" spans="1:4" s="47" customFormat="1" ht="21.75" customHeight="1">
      <c r="A13" s="112" t="s">
        <v>18</v>
      </c>
      <c r="B13" s="113"/>
      <c r="C13" s="113"/>
      <c r="D13" s="114"/>
    </row>
    <row r="14" spans="1:4" s="47" customFormat="1" ht="21.75" customHeight="1">
      <c r="A14" s="112" t="s">
        <v>19</v>
      </c>
      <c r="B14" s="113"/>
      <c r="C14" s="113"/>
      <c r="D14" s="114"/>
    </row>
    <row r="15" spans="1:4" s="47" customFormat="1" ht="21.75" customHeight="1">
      <c r="A15" s="112" t="s">
        <v>20</v>
      </c>
      <c r="B15" s="113"/>
      <c r="C15" s="113"/>
      <c r="D15" s="114"/>
    </row>
    <row r="16" spans="1:4" s="47" customFormat="1" ht="21.75" customHeight="1">
      <c r="A16" s="112" t="s">
        <v>21</v>
      </c>
      <c r="B16" s="113"/>
      <c r="C16" s="113"/>
      <c r="D16" s="114"/>
    </row>
    <row r="17" spans="1:4" s="47" customFormat="1" ht="21.75" customHeight="1">
      <c r="A17" s="116"/>
      <c r="B17" s="113"/>
      <c r="C17" s="113"/>
      <c r="D17" s="114"/>
    </row>
    <row r="18" spans="1:4" s="47" customFormat="1" ht="21.75" customHeight="1">
      <c r="A18" s="117"/>
      <c r="B18" s="113"/>
      <c r="C18" s="113"/>
      <c r="D18" s="114"/>
    </row>
    <row r="19" spans="1:4" s="48" customFormat="1" ht="21.75" customHeight="1">
      <c r="A19" s="93" t="s">
        <v>22</v>
      </c>
      <c r="B19" s="118">
        <v>110.13</v>
      </c>
      <c r="C19" s="93" t="s">
        <v>23</v>
      </c>
      <c r="D19" s="119">
        <v>142.99</v>
      </c>
    </row>
    <row r="20" spans="1:4" s="47" customFormat="1" ht="21.75" customHeight="1">
      <c r="A20" s="112" t="s">
        <v>24</v>
      </c>
      <c r="B20" s="118"/>
      <c r="C20" s="120" t="s">
        <v>25</v>
      </c>
      <c r="D20" s="71"/>
    </row>
    <row r="21" spans="1:4" s="47" customFormat="1" ht="21.75" customHeight="1">
      <c r="A21" s="112" t="s">
        <v>26</v>
      </c>
      <c r="B21" s="121">
        <v>32.86</v>
      </c>
      <c r="C21" s="122"/>
      <c r="D21" s="71"/>
    </row>
    <row r="22" spans="1:4" s="47" customFormat="1" ht="21.75" customHeight="1">
      <c r="A22" s="113"/>
      <c r="B22" s="123"/>
      <c r="C22" s="122"/>
      <c r="D22" s="71"/>
    </row>
    <row r="23" spans="1:4" s="48" customFormat="1" ht="21.75" customHeight="1">
      <c r="A23" s="93" t="s">
        <v>27</v>
      </c>
      <c r="B23" s="124">
        <f>SUM(B19,B20,B21)</f>
        <v>142.99</v>
      </c>
      <c r="C23" s="93" t="s">
        <v>28</v>
      </c>
      <c r="D23" s="119">
        <v>142.99</v>
      </c>
    </row>
    <row r="24" s="47" customFormat="1" ht="21.75" customHeight="1"/>
    <row r="25" s="47" customFormat="1" ht="14.25"/>
    <row r="26" s="47" customFormat="1" ht="14.25"/>
    <row r="27" s="47" customFormat="1" ht="14.25"/>
    <row r="28" s="47" customFormat="1" ht="14.25"/>
    <row r="29" s="47" customFormat="1" ht="14.25"/>
    <row r="30" s="47" customFormat="1" ht="14.25"/>
    <row r="31" s="47" customFormat="1" ht="14.25"/>
    <row r="32" s="47" customFormat="1" ht="14.25"/>
    <row r="33" s="47" customFormat="1" ht="14.25"/>
    <row r="34" s="47" customFormat="1" ht="14.25"/>
    <row r="35" s="47" customFormat="1" ht="14.25"/>
    <row r="36" s="47" customFormat="1" ht="14.25"/>
    <row r="37" s="47" customFormat="1" ht="14.25"/>
    <row r="38" s="47" customFormat="1" ht="14.25"/>
    <row r="39" s="47" customFormat="1" ht="14.25"/>
    <row r="40" s="47" customFormat="1" ht="14.25"/>
    <row r="41" s="47" customFormat="1" ht="14.25"/>
    <row r="42" s="47" customFormat="1" ht="14.25"/>
    <row r="43" s="47" customFormat="1" ht="14.25"/>
    <row r="44" s="47" customFormat="1" ht="14.25"/>
    <row r="45" s="47" customFormat="1" ht="14.25"/>
    <row r="46" s="47" customFormat="1" ht="14.25"/>
    <row r="47" s="47" customFormat="1" ht="14.25"/>
    <row r="48" s="47" customFormat="1" ht="14.25"/>
    <row r="49" s="47" customFormat="1" ht="14.25"/>
    <row r="50" s="47" customFormat="1" ht="14.25"/>
    <row r="51" s="47" customFormat="1" ht="14.25"/>
    <row r="52" s="47" customFormat="1" ht="14.25"/>
    <row r="53" s="47" customFormat="1" ht="14.25"/>
    <row r="54" s="47" customFormat="1" ht="14.25"/>
    <row r="55" s="47" customFormat="1" ht="14.25"/>
    <row r="56" s="47" customFormat="1" ht="14.25"/>
    <row r="57" s="47" customFormat="1" ht="14.25"/>
    <row r="58" s="47" customFormat="1" ht="14.25"/>
    <row r="59" s="47" customFormat="1" ht="14.25"/>
    <row r="60" s="47" customFormat="1" ht="14.25"/>
    <row r="61" s="47" customFormat="1" ht="14.25"/>
    <row r="62" s="47" customFormat="1" ht="14.25"/>
    <row r="63" s="47" customFormat="1" ht="14.25"/>
    <row r="64" s="47" customFormat="1" ht="14.25"/>
    <row r="65" s="47" customFormat="1" ht="14.25"/>
  </sheetData>
  <sheetProtection/>
  <mergeCells count="3">
    <mergeCell ref="A3:D3"/>
    <mergeCell ref="A5:B5"/>
    <mergeCell ref="C5:D5"/>
  </mergeCells>
  <printOptions horizontalCentered="1"/>
  <pageMargins left="0.39" right="0.39" top="0.59" bottom="0.39" header="0.2" footer="0.2"/>
  <pageSetup fitToHeight="0"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25"/>
  <sheetViews>
    <sheetView view="pageBreakPreview" zoomScaleNormal="70" zoomScaleSheetLayoutView="100" workbookViewId="0" topLeftCell="A1">
      <selection activeCell="T29" sqref="T29"/>
    </sheetView>
  </sheetViews>
  <sheetFormatPr defaultColWidth="9.140625" defaultRowHeight="12.75"/>
  <cols>
    <col min="1" max="1" width="7.421875" style="16" customWidth="1"/>
    <col min="2" max="2" width="8.00390625" style="17" customWidth="1"/>
    <col min="3" max="3" width="6.421875" style="17" customWidth="1"/>
    <col min="4" max="4" width="11.8515625" style="17" customWidth="1"/>
    <col min="5" max="5" width="5.421875" style="17" customWidth="1"/>
    <col min="6" max="6" width="0.71875" style="17" customWidth="1"/>
    <col min="7" max="7" width="13.7109375" style="17" customWidth="1"/>
    <col min="8" max="8" width="10.7109375" style="17" customWidth="1"/>
    <col min="9" max="9" width="7.8515625" style="17" customWidth="1"/>
    <col min="10" max="10" width="7.28125" style="17" customWidth="1"/>
    <col min="11" max="11" width="6.421875" style="17" customWidth="1"/>
    <col min="12" max="16384" width="9.140625" style="17" customWidth="1"/>
  </cols>
  <sheetData>
    <row r="1" spans="1:2" ht="28.5" customHeight="1">
      <c r="A1" s="18" t="s">
        <v>185</v>
      </c>
      <c r="B1" s="19"/>
    </row>
    <row r="2" spans="1:13" ht="28.5" customHeight="1">
      <c r="A2" s="20" t="s">
        <v>186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3" ht="21.75" customHeight="1">
      <c r="A3" s="21" t="s">
        <v>187</v>
      </c>
      <c r="B3" s="21" t="s">
        <v>188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</row>
    <row r="4" spans="1:13" s="15" customFormat="1" ht="22.5" customHeight="1">
      <c r="A4" s="21" t="s">
        <v>189</v>
      </c>
      <c r="B4" s="21" t="s">
        <v>190</v>
      </c>
      <c r="C4" s="21"/>
      <c r="D4" s="21"/>
      <c r="E4" s="21"/>
      <c r="F4" s="21"/>
      <c r="G4" s="21" t="s">
        <v>191</v>
      </c>
      <c r="H4" s="21" t="s">
        <v>192</v>
      </c>
      <c r="I4" s="21"/>
      <c r="J4" s="21"/>
      <c r="K4" s="21"/>
      <c r="L4" s="21"/>
      <c r="M4" s="21"/>
    </row>
    <row r="5" spans="1:13" s="15" customFormat="1" ht="22.5" customHeight="1">
      <c r="A5" s="22" t="s">
        <v>193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</row>
    <row r="6" spans="1:13" ht="22.5" customHeight="1">
      <c r="A6" s="21" t="s">
        <v>194</v>
      </c>
      <c r="B6" s="21"/>
      <c r="C6" s="21"/>
      <c r="D6" s="23" t="s">
        <v>195</v>
      </c>
      <c r="E6" s="23"/>
      <c r="F6" s="23"/>
      <c r="G6" s="23" t="s">
        <v>196</v>
      </c>
      <c r="H6" s="23"/>
      <c r="I6" s="23" t="s">
        <v>50</v>
      </c>
      <c r="J6" s="23"/>
      <c r="K6" s="23"/>
      <c r="L6" s="23"/>
      <c r="M6" s="23"/>
    </row>
    <row r="7" spans="1:13" ht="22.5" customHeight="1">
      <c r="A7" s="21" t="s">
        <v>197</v>
      </c>
      <c r="B7" s="21"/>
      <c r="C7" s="21"/>
      <c r="D7" s="21" t="s">
        <v>198</v>
      </c>
      <c r="E7" s="21"/>
      <c r="F7" s="21"/>
      <c r="G7" s="21" t="s">
        <v>199</v>
      </c>
      <c r="H7" s="21"/>
      <c r="I7" s="23" t="s">
        <v>200</v>
      </c>
      <c r="J7" s="23"/>
      <c r="K7" s="23"/>
      <c r="L7" s="23"/>
      <c r="M7" s="23"/>
    </row>
    <row r="8" spans="1:13" ht="22.5" customHeight="1">
      <c r="A8" s="21" t="s">
        <v>201</v>
      </c>
      <c r="B8" s="21"/>
      <c r="C8" s="21"/>
      <c r="D8" s="21" t="s">
        <v>200</v>
      </c>
      <c r="E8" s="21"/>
      <c r="F8" s="21"/>
      <c r="G8" s="21" t="s">
        <v>202</v>
      </c>
      <c r="H8" s="21"/>
      <c r="I8" s="23" t="s">
        <v>50</v>
      </c>
      <c r="J8" s="23"/>
      <c r="K8" s="23"/>
      <c r="L8" s="23"/>
      <c r="M8" s="23"/>
    </row>
    <row r="9" spans="1:13" ht="22.5" customHeight="1">
      <c r="A9" s="21" t="s">
        <v>203</v>
      </c>
      <c r="B9" s="21"/>
      <c r="C9" s="21"/>
      <c r="D9" s="21" t="s">
        <v>200</v>
      </c>
      <c r="E9" s="21"/>
      <c r="F9" s="21"/>
      <c r="G9" s="21" t="s">
        <v>204</v>
      </c>
      <c r="H9" s="21"/>
      <c r="I9" s="23" t="s">
        <v>50</v>
      </c>
      <c r="J9" s="23"/>
      <c r="K9" s="23"/>
      <c r="L9" s="23"/>
      <c r="M9" s="23"/>
    </row>
    <row r="10" spans="1:13" ht="22.5" customHeight="1">
      <c r="A10" s="24" t="s">
        <v>205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</row>
    <row r="11" spans="1:13" ht="22.5" customHeight="1">
      <c r="A11" s="21" t="s">
        <v>206</v>
      </c>
      <c r="B11" s="21"/>
      <c r="C11" s="21"/>
      <c r="D11" s="25" t="s">
        <v>207</v>
      </c>
      <c r="E11" s="25"/>
      <c r="F11" s="25"/>
      <c r="G11" s="21" t="s">
        <v>208</v>
      </c>
      <c r="H11" s="21"/>
      <c r="I11" s="25" t="s">
        <v>50</v>
      </c>
      <c r="J11" s="25"/>
      <c r="K11" s="25"/>
      <c r="L11" s="25"/>
      <c r="M11" s="25"/>
    </row>
    <row r="12" spans="1:13" ht="22.5" customHeight="1">
      <c r="A12" s="21" t="s">
        <v>209</v>
      </c>
      <c r="B12" s="21"/>
      <c r="C12" s="21"/>
      <c r="D12" s="25" t="s">
        <v>207</v>
      </c>
      <c r="E12" s="25"/>
      <c r="F12" s="25"/>
      <c r="G12" s="21" t="s">
        <v>210</v>
      </c>
      <c r="H12" s="21"/>
      <c r="I12" s="25" t="s">
        <v>50</v>
      </c>
      <c r="J12" s="25"/>
      <c r="K12" s="25"/>
      <c r="L12" s="25"/>
      <c r="M12" s="25"/>
    </row>
    <row r="13" spans="1:13" ht="22.5" customHeight="1">
      <c r="A13" s="21" t="s">
        <v>211</v>
      </c>
      <c r="B13" s="21"/>
      <c r="C13" s="21"/>
      <c r="D13" s="25" t="s">
        <v>207</v>
      </c>
      <c r="E13" s="25"/>
      <c r="F13" s="25"/>
      <c r="G13" s="21" t="s">
        <v>212</v>
      </c>
      <c r="H13" s="21"/>
      <c r="I13" s="25" t="s">
        <v>213</v>
      </c>
      <c r="J13" s="25"/>
      <c r="K13" s="25"/>
      <c r="L13" s="25"/>
      <c r="M13" s="25"/>
    </row>
    <row r="14" spans="1:13" ht="22.5" customHeight="1">
      <c r="A14" s="21" t="s">
        <v>108</v>
      </c>
      <c r="B14" s="21"/>
      <c r="C14" s="21"/>
      <c r="D14" s="25" t="s">
        <v>214</v>
      </c>
      <c r="E14" s="25"/>
      <c r="F14" s="25"/>
      <c r="G14" s="26" t="s">
        <v>215</v>
      </c>
      <c r="H14" s="26"/>
      <c r="I14" s="25" t="s">
        <v>50</v>
      </c>
      <c r="J14" s="25"/>
      <c r="K14" s="25"/>
      <c r="L14" s="25"/>
      <c r="M14" s="25"/>
    </row>
    <row r="15" spans="1:13" ht="33" customHeight="1">
      <c r="A15" s="27" t="s">
        <v>216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</row>
    <row r="16" spans="1:13" ht="22.5" customHeight="1">
      <c r="A16" s="28" t="s">
        <v>172</v>
      </c>
      <c r="B16" s="29"/>
      <c r="C16" s="30"/>
      <c r="D16" s="27" t="s">
        <v>173</v>
      </c>
      <c r="E16" s="27"/>
      <c r="F16" s="27" t="s">
        <v>174</v>
      </c>
      <c r="G16" s="27"/>
      <c r="H16" s="27"/>
      <c r="I16" s="27" t="s">
        <v>217</v>
      </c>
      <c r="J16" s="27"/>
      <c r="K16" s="27"/>
      <c r="L16" s="27"/>
      <c r="M16" s="27"/>
    </row>
    <row r="17" spans="1:13" ht="22.5" customHeight="1">
      <c r="A17" s="31" t="s">
        <v>176</v>
      </c>
      <c r="B17" s="32"/>
      <c r="C17" s="33"/>
      <c r="D17" s="31" t="s">
        <v>177</v>
      </c>
      <c r="E17" s="33"/>
      <c r="F17" s="34" t="s">
        <v>218</v>
      </c>
      <c r="G17" s="35"/>
      <c r="H17" s="36"/>
      <c r="I17" s="23" t="s">
        <v>219</v>
      </c>
      <c r="J17" s="23"/>
      <c r="K17" s="23"/>
      <c r="L17" s="23"/>
      <c r="M17" s="23"/>
    </row>
    <row r="18" spans="1:13" ht="25.5" customHeight="1">
      <c r="A18" s="31"/>
      <c r="B18" s="32"/>
      <c r="C18" s="33"/>
      <c r="D18" s="31" t="s">
        <v>178</v>
      </c>
      <c r="E18" s="33"/>
      <c r="F18" s="34" t="s">
        <v>220</v>
      </c>
      <c r="G18" s="35"/>
      <c r="H18" s="36"/>
      <c r="I18" s="23" t="s">
        <v>221</v>
      </c>
      <c r="J18" s="23"/>
      <c r="K18" s="23"/>
      <c r="L18" s="23"/>
      <c r="M18" s="23"/>
    </row>
    <row r="19" spans="1:13" ht="22.5" customHeight="1">
      <c r="A19" s="31"/>
      <c r="B19" s="32"/>
      <c r="C19" s="33"/>
      <c r="D19" s="31" t="s">
        <v>179</v>
      </c>
      <c r="E19" s="33"/>
      <c r="F19" s="34" t="s">
        <v>222</v>
      </c>
      <c r="G19" s="35"/>
      <c r="H19" s="36"/>
      <c r="I19" s="23" t="s">
        <v>223</v>
      </c>
      <c r="J19" s="23"/>
      <c r="K19" s="23"/>
      <c r="L19" s="23"/>
      <c r="M19" s="23"/>
    </row>
    <row r="20" spans="1:13" ht="22.5" customHeight="1">
      <c r="A20" s="31"/>
      <c r="B20" s="32"/>
      <c r="C20" s="33"/>
      <c r="D20" s="31" t="s">
        <v>180</v>
      </c>
      <c r="E20" s="33"/>
      <c r="F20" s="34" t="s">
        <v>224</v>
      </c>
      <c r="G20" s="35"/>
      <c r="H20" s="36"/>
      <c r="I20" s="23" t="s">
        <v>225</v>
      </c>
      <c r="J20" s="23"/>
      <c r="K20" s="23"/>
      <c r="L20" s="23"/>
      <c r="M20" s="23"/>
    </row>
    <row r="21" spans="1:13" ht="22.5" customHeight="1">
      <c r="A21" s="31" t="s">
        <v>181</v>
      </c>
      <c r="B21" s="32"/>
      <c r="C21" s="33"/>
      <c r="D21" s="31" t="s">
        <v>182</v>
      </c>
      <c r="E21" s="33"/>
      <c r="F21" s="34" t="s">
        <v>226</v>
      </c>
      <c r="G21" s="35"/>
      <c r="H21" s="36"/>
      <c r="I21" s="23" t="s">
        <v>227</v>
      </c>
      <c r="J21" s="23"/>
      <c r="K21" s="23"/>
      <c r="L21" s="23"/>
      <c r="M21" s="23"/>
    </row>
    <row r="22" spans="1:13" ht="30" customHeight="1">
      <c r="A22" s="31"/>
      <c r="B22" s="32"/>
      <c r="C22" s="33"/>
      <c r="D22" s="31" t="s">
        <v>183</v>
      </c>
      <c r="E22" s="33"/>
      <c r="F22" s="34" t="s">
        <v>228</v>
      </c>
      <c r="G22" s="35"/>
      <c r="H22" s="36"/>
      <c r="I22" s="23" t="s">
        <v>229</v>
      </c>
      <c r="J22" s="23"/>
      <c r="K22" s="23"/>
      <c r="L22" s="23"/>
      <c r="M22" s="23"/>
    </row>
    <row r="23" spans="1:13" ht="22.5" customHeight="1">
      <c r="A23" s="31"/>
      <c r="B23" s="32"/>
      <c r="C23" s="33"/>
      <c r="D23" s="31" t="s">
        <v>230</v>
      </c>
      <c r="E23" s="33"/>
      <c r="F23" s="34" t="s">
        <v>50</v>
      </c>
      <c r="G23" s="35"/>
      <c r="H23" s="36"/>
      <c r="I23" s="23" t="s">
        <v>50</v>
      </c>
      <c r="J23" s="23"/>
      <c r="K23" s="23"/>
      <c r="L23" s="23"/>
      <c r="M23" s="23"/>
    </row>
    <row r="24" spans="1:13" ht="22.5" customHeight="1">
      <c r="A24" s="31"/>
      <c r="B24" s="32"/>
      <c r="C24" s="33"/>
      <c r="D24" s="31" t="s">
        <v>231</v>
      </c>
      <c r="E24" s="33"/>
      <c r="F24" s="34" t="s">
        <v>50</v>
      </c>
      <c r="G24" s="35"/>
      <c r="H24" s="36"/>
      <c r="I24" s="23" t="s">
        <v>50</v>
      </c>
      <c r="J24" s="23"/>
      <c r="K24" s="23"/>
      <c r="L24" s="23"/>
      <c r="M24" s="23"/>
    </row>
    <row r="25" spans="1:13" ht="25.5" customHeight="1">
      <c r="A25" s="31" t="s">
        <v>184</v>
      </c>
      <c r="B25" s="32"/>
      <c r="C25" s="33"/>
      <c r="D25" s="31" t="s">
        <v>232</v>
      </c>
      <c r="E25" s="33"/>
      <c r="F25" s="34" t="s">
        <v>233</v>
      </c>
      <c r="G25" s="35"/>
      <c r="H25" s="36"/>
      <c r="I25" s="23" t="s">
        <v>234</v>
      </c>
      <c r="J25" s="23"/>
      <c r="K25" s="23"/>
      <c r="L25" s="23"/>
      <c r="M25" s="23"/>
    </row>
  </sheetData>
  <sheetProtection/>
  <mergeCells count="74">
    <mergeCell ref="A1:B1"/>
    <mergeCell ref="A2:M2"/>
    <mergeCell ref="B3:M3"/>
    <mergeCell ref="B4:F4"/>
    <mergeCell ref="H4:M4"/>
    <mergeCell ref="A5:M5"/>
    <mergeCell ref="A6:C6"/>
    <mergeCell ref="D6:F6"/>
    <mergeCell ref="G6:H6"/>
    <mergeCell ref="I6:M6"/>
    <mergeCell ref="A7:C7"/>
    <mergeCell ref="D7:F7"/>
    <mergeCell ref="G7:H7"/>
    <mergeCell ref="I7:M7"/>
    <mergeCell ref="A8:C8"/>
    <mergeCell ref="D8:F8"/>
    <mergeCell ref="G8:H8"/>
    <mergeCell ref="I8:M8"/>
    <mergeCell ref="A9:C9"/>
    <mergeCell ref="D9:F9"/>
    <mergeCell ref="G9:H9"/>
    <mergeCell ref="I9:M9"/>
    <mergeCell ref="A10:M10"/>
    <mergeCell ref="A11:C11"/>
    <mergeCell ref="D11:F11"/>
    <mergeCell ref="G11:H11"/>
    <mergeCell ref="I11:M11"/>
    <mergeCell ref="A12:C12"/>
    <mergeCell ref="D12:F12"/>
    <mergeCell ref="G12:H12"/>
    <mergeCell ref="I12:M12"/>
    <mergeCell ref="A13:C13"/>
    <mergeCell ref="D13:F13"/>
    <mergeCell ref="G13:H13"/>
    <mergeCell ref="I13:M13"/>
    <mergeCell ref="A14:C14"/>
    <mergeCell ref="D14:F14"/>
    <mergeCell ref="G14:H14"/>
    <mergeCell ref="I14:M14"/>
    <mergeCell ref="A15:M15"/>
    <mergeCell ref="A16:C16"/>
    <mergeCell ref="D16:E16"/>
    <mergeCell ref="F16:H16"/>
    <mergeCell ref="I16:M16"/>
    <mergeCell ref="D17:E17"/>
    <mergeCell ref="F17:H17"/>
    <mergeCell ref="I17:M17"/>
    <mergeCell ref="D18:E18"/>
    <mergeCell ref="F18:H18"/>
    <mergeCell ref="I18:M18"/>
    <mergeCell ref="D19:E19"/>
    <mergeCell ref="F19:H19"/>
    <mergeCell ref="I19:M19"/>
    <mergeCell ref="D20:E20"/>
    <mergeCell ref="F20:H20"/>
    <mergeCell ref="I20:M20"/>
    <mergeCell ref="D21:E21"/>
    <mergeCell ref="F21:H21"/>
    <mergeCell ref="I21:M21"/>
    <mergeCell ref="D22:E22"/>
    <mergeCell ref="F22:H22"/>
    <mergeCell ref="I22:M22"/>
    <mergeCell ref="D23:E23"/>
    <mergeCell ref="F23:H23"/>
    <mergeCell ref="I23:M23"/>
    <mergeCell ref="D24:E24"/>
    <mergeCell ref="F24:H24"/>
    <mergeCell ref="I24:M24"/>
    <mergeCell ref="A25:C25"/>
    <mergeCell ref="D25:E25"/>
    <mergeCell ref="F25:H25"/>
    <mergeCell ref="I25:M25"/>
    <mergeCell ref="A17:C20"/>
    <mergeCell ref="A21:C24"/>
  </mergeCells>
  <printOptions horizontalCentered="1"/>
  <pageMargins left="0.39" right="0.39" top="0.59" bottom="0.39" header="0.2" footer="0.2"/>
  <pageSetup horizontalDpi="600" verticalDpi="600" orientation="portrait" paperSize="9" scale="9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21"/>
  <sheetViews>
    <sheetView view="pageBreakPreview" zoomScaleNormal="70" zoomScaleSheetLayoutView="100" workbookViewId="0" topLeftCell="A1">
      <selection activeCell="D18" sqref="D18"/>
    </sheetView>
  </sheetViews>
  <sheetFormatPr defaultColWidth="8.00390625" defaultRowHeight="12.75"/>
  <cols>
    <col min="1" max="1" width="31.421875" style="2" customWidth="1"/>
    <col min="2" max="2" width="18.57421875" style="2" customWidth="1"/>
    <col min="3" max="3" width="19.7109375" style="2" customWidth="1"/>
    <col min="4" max="4" width="25.140625" style="2" customWidth="1"/>
    <col min="5" max="16384" width="8.00390625" style="1" customWidth="1"/>
  </cols>
  <sheetData>
    <row r="1" spans="1:4" s="1" customFormat="1" ht="24.75" customHeight="1">
      <c r="A1" s="3" t="s">
        <v>235</v>
      </c>
      <c r="B1" s="4"/>
      <c r="C1" s="4"/>
      <c r="D1" s="4"/>
    </row>
    <row r="2" spans="1:4" s="1" customFormat="1" ht="9" customHeight="1">
      <c r="A2" s="2"/>
      <c r="B2" s="4"/>
      <c r="C2" s="4"/>
      <c r="D2" s="4"/>
    </row>
    <row r="3" spans="1:4" s="1" customFormat="1" ht="24.75" customHeight="1">
      <c r="A3" s="5" t="s">
        <v>236</v>
      </c>
      <c r="B3" s="5"/>
      <c r="C3" s="5"/>
      <c r="D3" s="5"/>
    </row>
    <row r="4" spans="1:4" s="1" customFormat="1" ht="42.75" customHeight="1">
      <c r="A4" s="6" t="s">
        <v>237</v>
      </c>
      <c r="B4" s="4"/>
      <c r="C4" s="7" t="s">
        <v>238</v>
      </c>
      <c r="D4" s="7"/>
    </row>
    <row r="5" spans="1:4" s="1" customFormat="1" ht="39" customHeight="1">
      <c r="A5" s="8" t="s">
        <v>239</v>
      </c>
      <c r="B5" s="8" t="s">
        <v>240</v>
      </c>
      <c r="C5" s="8" t="s">
        <v>241</v>
      </c>
      <c r="D5" s="8" t="s">
        <v>242</v>
      </c>
    </row>
    <row r="6" spans="1:4" s="1" customFormat="1" ht="36" customHeight="1">
      <c r="A6" s="9" t="s">
        <v>243</v>
      </c>
      <c r="B6" s="10"/>
      <c r="C6" s="10"/>
      <c r="D6" s="11"/>
    </row>
    <row r="7" spans="1:4" s="1" customFormat="1" ht="36" customHeight="1">
      <c r="A7" s="9" t="s">
        <v>244</v>
      </c>
      <c r="B7" s="10"/>
      <c r="C7" s="10"/>
      <c r="D7" s="11"/>
    </row>
    <row r="8" spans="1:4" s="1" customFormat="1" ht="36" customHeight="1">
      <c r="A8" s="12" t="s">
        <v>245</v>
      </c>
      <c r="B8" s="10"/>
      <c r="C8" s="13" t="s">
        <v>246</v>
      </c>
      <c r="D8" s="11"/>
    </row>
    <row r="9" spans="1:4" s="1" customFormat="1" ht="36" customHeight="1">
      <c r="A9" s="12" t="s">
        <v>247</v>
      </c>
      <c r="B9" s="13"/>
      <c r="C9" s="13" t="s">
        <v>248</v>
      </c>
      <c r="D9" s="12"/>
    </row>
    <row r="10" spans="1:4" s="1" customFormat="1" ht="36" customHeight="1">
      <c r="A10" s="12" t="s">
        <v>249</v>
      </c>
      <c r="B10" s="13"/>
      <c r="C10" s="13" t="s">
        <v>248</v>
      </c>
      <c r="D10" s="12"/>
    </row>
    <row r="11" spans="1:4" s="1" customFormat="1" ht="36" customHeight="1">
      <c r="A11" s="9" t="s">
        <v>250</v>
      </c>
      <c r="B11" s="13"/>
      <c r="C11" s="13"/>
      <c r="D11" s="12"/>
    </row>
    <row r="12" spans="1:4" s="1" customFormat="1" ht="36" customHeight="1">
      <c r="A12" s="12" t="s">
        <v>251</v>
      </c>
      <c r="B12" s="13"/>
      <c r="C12" s="13"/>
      <c r="D12" s="12"/>
    </row>
    <row r="13" spans="1:4" s="1" customFormat="1" ht="36" customHeight="1">
      <c r="A13" s="12" t="s">
        <v>245</v>
      </c>
      <c r="B13" s="10"/>
      <c r="C13" s="13" t="s">
        <v>246</v>
      </c>
      <c r="D13" s="11"/>
    </row>
    <row r="14" spans="1:4" s="1" customFormat="1" ht="36" customHeight="1">
      <c r="A14" s="12" t="s">
        <v>247</v>
      </c>
      <c r="B14" s="13"/>
      <c r="C14" s="13" t="s">
        <v>252</v>
      </c>
      <c r="D14" s="12"/>
    </row>
    <row r="15" spans="1:4" s="1" customFormat="1" ht="36" customHeight="1">
      <c r="A15" s="12" t="s">
        <v>249</v>
      </c>
      <c r="B15" s="13"/>
      <c r="C15" s="13" t="s">
        <v>252</v>
      </c>
      <c r="D15" s="12"/>
    </row>
    <row r="16" spans="1:4" s="1" customFormat="1" ht="69" customHeight="1">
      <c r="A16" s="9" t="s">
        <v>253</v>
      </c>
      <c r="B16" s="10"/>
      <c r="C16" s="13" t="s">
        <v>254</v>
      </c>
      <c r="D16" s="12"/>
    </row>
    <row r="17" spans="1:4" s="1" customFormat="1" ht="36" customHeight="1">
      <c r="A17" s="9" t="s">
        <v>255</v>
      </c>
      <c r="B17" s="14"/>
      <c r="C17" s="13"/>
      <c r="D17" s="12"/>
    </row>
    <row r="18" spans="1:4" s="1" customFormat="1" ht="36" customHeight="1">
      <c r="A18" s="9" t="s">
        <v>256</v>
      </c>
      <c r="B18" s="10"/>
      <c r="C18" s="13"/>
      <c r="D18" s="12"/>
    </row>
    <row r="19" spans="1:4" s="1" customFormat="1" ht="36" customHeight="1">
      <c r="A19" s="9" t="s">
        <v>257</v>
      </c>
      <c r="B19" s="10"/>
      <c r="C19" s="13"/>
      <c r="D19" s="11"/>
    </row>
    <row r="20" spans="1:4" s="1" customFormat="1" ht="36" customHeight="1">
      <c r="A20" s="9" t="s">
        <v>258</v>
      </c>
      <c r="B20" s="10"/>
      <c r="C20" s="13"/>
      <c r="D20" s="11"/>
    </row>
    <row r="21" spans="1:4" ht="27.75" customHeight="1">
      <c r="A21" s="3" t="s">
        <v>259</v>
      </c>
      <c r="D21" s="3" t="s">
        <v>260</v>
      </c>
    </row>
  </sheetData>
  <sheetProtection/>
  <mergeCells count="3">
    <mergeCell ref="B1:C1"/>
    <mergeCell ref="A3:D3"/>
    <mergeCell ref="C4:D4"/>
  </mergeCells>
  <printOptions horizontalCentered="1"/>
  <pageMargins left="0.39" right="0.39" top="0.59" bottom="0.39" header="0.2" footer="0.2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1"/>
  <sheetViews>
    <sheetView showGridLines="0" zoomScale="70" zoomScaleNormal="70" workbookViewId="0" topLeftCell="A1">
      <selection activeCell="D5" sqref="D5:D6"/>
    </sheetView>
  </sheetViews>
  <sheetFormatPr defaultColWidth="9.140625" defaultRowHeight="12.75" customHeight="1"/>
  <cols>
    <col min="1" max="1" width="14.00390625" style="47" customWidth="1"/>
    <col min="2" max="2" width="16.7109375" style="47" customWidth="1"/>
    <col min="3" max="3" width="11.57421875" style="47" customWidth="1"/>
    <col min="4" max="4" width="12.421875" style="47" customWidth="1"/>
    <col min="5" max="5" width="15.57421875" style="47" customWidth="1"/>
    <col min="6" max="6" width="15.28125" style="47" customWidth="1"/>
    <col min="7" max="7" width="16.28125" style="47" customWidth="1"/>
    <col min="8" max="8" width="11.00390625" style="47" customWidth="1"/>
    <col min="9" max="9" width="12.28125" style="47" customWidth="1"/>
    <col min="10" max="10" width="8.140625" style="47" customWidth="1"/>
    <col min="11" max="11" width="12.421875" style="47" customWidth="1"/>
    <col min="12" max="12" width="8.57421875" style="47" customWidth="1"/>
    <col min="13" max="13" width="8.28125" style="47" customWidth="1"/>
    <col min="14" max="14" width="9.140625" style="47" customWidth="1"/>
    <col min="15" max="15" width="15.28125" style="47" customWidth="1"/>
    <col min="16" max="16384" width="9.140625" style="47" customWidth="1"/>
  </cols>
  <sheetData>
    <row r="1" ht="16.5" customHeight="1">
      <c r="A1" s="59" t="s">
        <v>29</v>
      </c>
    </row>
    <row r="2" s="47" customFormat="1" ht="10.5" customHeight="1"/>
    <row r="3" spans="1:15" s="47" customFormat="1" ht="21.75" customHeight="1">
      <c r="A3" s="106" t="s">
        <v>30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</row>
    <row r="4" spans="1:15" s="47" customFormat="1" ht="19.5" customHeight="1">
      <c r="A4" s="107" t="s">
        <v>31</v>
      </c>
      <c r="B4" s="47" t="s">
        <v>32</v>
      </c>
      <c r="N4" s="111" t="s">
        <v>3</v>
      </c>
      <c r="O4" s="111"/>
    </row>
    <row r="5" spans="1:15" s="48" customFormat="1" ht="27.75" customHeight="1">
      <c r="A5" s="53" t="s">
        <v>33</v>
      </c>
      <c r="B5" s="53" t="s">
        <v>34</v>
      </c>
      <c r="C5" s="108" t="s">
        <v>35</v>
      </c>
      <c r="D5" s="109" t="s">
        <v>36</v>
      </c>
      <c r="E5" s="53" t="s">
        <v>37</v>
      </c>
      <c r="F5" s="53"/>
      <c r="G5" s="53"/>
      <c r="H5" s="53"/>
      <c r="I5" s="53"/>
      <c r="J5" s="96" t="s">
        <v>38</v>
      </c>
      <c r="K5" s="96" t="s">
        <v>39</v>
      </c>
      <c r="L5" s="96" t="s">
        <v>40</v>
      </c>
      <c r="M5" s="96" t="s">
        <v>41</v>
      </c>
      <c r="N5" s="96" t="s">
        <v>42</v>
      </c>
      <c r="O5" s="109" t="s">
        <v>43</v>
      </c>
    </row>
    <row r="6" spans="1:15" s="48" customFormat="1" ht="52.5" customHeight="1">
      <c r="A6" s="53"/>
      <c r="B6" s="53"/>
      <c r="C6" s="110"/>
      <c r="D6" s="109"/>
      <c r="E6" s="109" t="s">
        <v>44</v>
      </c>
      <c r="F6" s="109" t="s">
        <v>45</v>
      </c>
      <c r="G6" s="109" t="s">
        <v>46</v>
      </c>
      <c r="H6" s="109" t="s">
        <v>47</v>
      </c>
      <c r="I6" s="109" t="s">
        <v>48</v>
      </c>
      <c r="J6" s="96"/>
      <c r="K6" s="96"/>
      <c r="L6" s="96"/>
      <c r="M6" s="96"/>
      <c r="N6" s="96"/>
      <c r="O6" s="109"/>
    </row>
    <row r="7" spans="1:15" s="47" customFormat="1" ht="31.5" customHeight="1">
      <c r="A7" s="57" t="s">
        <v>49</v>
      </c>
      <c r="B7" s="57" t="s">
        <v>49</v>
      </c>
      <c r="C7" s="57">
        <v>1</v>
      </c>
      <c r="D7" s="57">
        <f aca="true" t="shared" si="0" ref="D7:O7">C7+1</f>
        <v>2</v>
      </c>
      <c r="E7" s="57">
        <f t="shared" si="0"/>
        <v>3</v>
      </c>
      <c r="F7" s="57">
        <f t="shared" si="0"/>
        <v>4</v>
      </c>
      <c r="G7" s="57">
        <f t="shared" si="0"/>
        <v>5</v>
      </c>
      <c r="H7" s="57">
        <f t="shared" si="0"/>
        <v>6</v>
      </c>
      <c r="I7" s="57">
        <f t="shared" si="0"/>
        <v>7</v>
      </c>
      <c r="J7" s="57">
        <f t="shared" si="0"/>
        <v>8</v>
      </c>
      <c r="K7" s="57">
        <f t="shared" si="0"/>
        <v>9</v>
      </c>
      <c r="L7" s="57">
        <f t="shared" si="0"/>
        <v>10</v>
      </c>
      <c r="M7" s="57">
        <f t="shared" si="0"/>
        <v>11</v>
      </c>
      <c r="N7" s="57">
        <f t="shared" si="0"/>
        <v>12</v>
      </c>
      <c r="O7" s="57">
        <f t="shared" si="0"/>
        <v>13</v>
      </c>
    </row>
    <row r="8" spans="1:15" s="47" customFormat="1" ht="31.5" customHeight="1">
      <c r="A8" s="69" t="s">
        <v>50</v>
      </c>
      <c r="B8" s="69" t="s">
        <v>35</v>
      </c>
      <c r="C8" s="70">
        <v>142.99</v>
      </c>
      <c r="D8" s="70">
        <v>32.86</v>
      </c>
      <c r="E8" s="70">
        <v>110.13</v>
      </c>
      <c r="F8" s="70">
        <v>110.13</v>
      </c>
      <c r="G8" s="58"/>
      <c r="H8" s="58"/>
      <c r="I8" s="58"/>
      <c r="J8" s="58"/>
      <c r="K8" s="58"/>
      <c r="L8" s="58"/>
      <c r="M8" s="58"/>
      <c r="N8" s="58"/>
      <c r="O8" s="58"/>
    </row>
    <row r="9" spans="1:15" s="47" customFormat="1" ht="31.5" customHeight="1">
      <c r="A9" s="69" t="s">
        <v>51</v>
      </c>
      <c r="B9" s="69" t="s">
        <v>10</v>
      </c>
      <c r="C9" s="70">
        <v>6.2</v>
      </c>
      <c r="D9" s="70">
        <v>0.14</v>
      </c>
      <c r="E9" s="70">
        <v>6.06</v>
      </c>
      <c r="F9" s="70">
        <v>6.06</v>
      </c>
      <c r="G9" s="58"/>
      <c r="H9" s="58"/>
      <c r="I9" s="58"/>
      <c r="J9" s="58"/>
      <c r="K9" s="58"/>
      <c r="L9" s="58"/>
      <c r="M9" s="58"/>
      <c r="N9" s="58"/>
      <c r="O9" s="58"/>
    </row>
    <row r="10" spans="1:15" s="47" customFormat="1" ht="31.5" customHeight="1">
      <c r="A10" s="69" t="s">
        <v>52</v>
      </c>
      <c r="B10" s="69" t="s">
        <v>53</v>
      </c>
      <c r="C10" s="70">
        <v>6.2</v>
      </c>
      <c r="D10" s="70">
        <v>0.14</v>
      </c>
      <c r="E10" s="70">
        <v>6.06</v>
      </c>
      <c r="F10" s="70">
        <v>6.06</v>
      </c>
      <c r="G10" s="58"/>
      <c r="H10" s="58"/>
      <c r="I10" s="58"/>
      <c r="J10" s="58"/>
      <c r="K10" s="58"/>
      <c r="L10" s="58"/>
      <c r="M10" s="58"/>
      <c r="N10" s="58"/>
      <c r="O10" s="58"/>
    </row>
    <row r="11" spans="1:15" s="47" customFormat="1" ht="31.5" customHeight="1">
      <c r="A11" s="69" t="s">
        <v>54</v>
      </c>
      <c r="B11" s="69" t="s">
        <v>55</v>
      </c>
      <c r="C11" s="70">
        <v>6.06</v>
      </c>
      <c r="D11" s="70"/>
      <c r="E11" s="70">
        <v>6.06</v>
      </c>
      <c r="F11" s="70">
        <v>6.06</v>
      </c>
      <c r="G11" s="58"/>
      <c r="H11" s="58"/>
      <c r="I11" s="58"/>
      <c r="J11" s="58"/>
      <c r="K11" s="58"/>
      <c r="L11" s="58"/>
      <c r="M11" s="58"/>
      <c r="N11" s="58"/>
      <c r="O11" s="58"/>
    </row>
    <row r="12" spans="1:15" s="47" customFormat="1" ht="31.5" customHeight="1">
      <c r="A12" s="69" t="s">
        <v>56</v>
      </c>
      <c r="B12" s="69" t="s">
        <v>57</v>
      </c>
      <c r="C12" s="70">
        <v>0.14</v>
      </c>
      <c r="D12" s="70">
        <v>0.14</v>
      </c>
      <c r="E12" s="70"/>
      <c r="F12" s="70"/>
      <c r="G12" s="58"/>
      <c r="H12" s="58"/>
      <c r="I12" s="58"/>
      <c r="J12" s="58"/>
      <c r="K12" s="58"/>
      <c r="L12" s="58"/>
      <c r="M12" s="58"/>
      <c r="N12" s="58"/>
      <c r="O12" s="58"/>
    </row>
    <row r="13" spans="1:15" s="47" customFormat="1" ht="31.5" customHeight="1">
      <c r="A13" s="69" t="s">
        <v>58</v>
      </c>
      <c r="B13" s="69" t="s">
        <v>12</v>
      </c>
      <c r="C13" s="70">
        <v>11.07</v>
      </c>
      <c r="D13" s="70"/>
      <c r="E13" s="70">
        <v>11.07</v>
      </c>
      <c r="F13" s="70">
        <v>11.07</v>
      </c>
      <c r="G13" s="58"/>
      <c r="H13" s="58"/>
      <c r="I13" s="58"/>
      <c r="J13" s="58"/>
      <c r="K13" s="58"/>
      <c r="L13" s="58"/>
      <c r="M13" s="58"/>
      <c r="N13" s="58"/>
      <c r="O13" s="58"/>
    </row>
    <row r="14" spans="1:15" s="47" customFormat="1" ht="31.5" customHeight="1">
      <c r="A14" s="69" t="s">
        <v>59</v>
      </c>
      <c r="B14" s="69" t="s">
        <v>60</v>
      </c>
      <c r="C14" s="70">
        <v>11.07</v>
      </c>
      <c r="D14" s="70"/>
      <c r="E14" s="70">
        <v>11.07</v>
      </c>
      <c r="F14" s="70">
        <v>11.07</v>
      </c>
      <c r="G14" s="58"/>
      <c r="H14" s="58"/>
      <c r="I14" s="58"/>
      <c r="J14" s="58"/>
      <c r="K14" s="58"/>
      <c r="L14" s="58"/>
      <c r="M14" s="58"/>
      <c r="N14" s="58"/>
      <c r="O14" s="58"/>
    </row>
    <row r="15" spans="1:15" s="47" customFormat="1" ht="31.5" customHeight="1">
      <c r="A15" s="69" t="s">
        <v>61</v>
      </c>
      <c r="B15" s="69" t="s">
        <v>62</v>
      </c>
      <c r="C15" s="70">
        <v>9.35</v>
      </c>
      <c r="D15" s="70"/>
      <c r="E15" s="70">
        <v>9.35</v>
      </c>
      <c r="F15" s="70">
        <v>9.35</v>
      </c>
      <c r="G15" s="58"/>
      <c r="H15" s="58"/>
      <c r="I15" s="58"/>
      <c r="J15" s="58"/>
      <c r="K15" s="58"/>
      <c r="L15" s="58"/>
      <c r="M15" s="58"/>
      <c r="N15" s="58"/>
      <c r="O15" s="58"/>
    </row>
    <row r="16" spans="1:15" s="47" customFormat="1" ht="31.5" customHeight="1">
      <c r="A16" s="69" t="s">
        <v>63</v>
      </c>
      <c r="B16" s="69" t="s">
        <v>64</v>
      </c>
      <c r="C16" s="70">
        <v>1.72</v>
      </c>
      <c r="D16" s="70"/>
      <c r="E16" s="70">
        <v>1.72</v>
      </c>
      <c r="F16" s="70">
        <v>1.72</v>
      </c>
      <c r="G16" s="58"/>
      <c r="H16" s="58"/>
      <c r="I16" s="58"/>
      <c r="J16" s="58"/>
      <c r="K16" s="58"/>
      <c r="L16" s="58"/>
      <c r="M16" s="58"/>
      <c r="N16" s="58"/>
      <c r="O16" s="58"/>
    </row>
    <row r="17" spans="1:15" s="47" customFormat="1" ht="31.5" customHeight="1">
      <c r="A17" s="69" t="s">
        <v>65</v>
      </c>
      <c r="B17" s="69" t="s">
        <v>14</v>
      </c>
      <c r="C17" s="70">
        <v>125.72</v>
      </c>
      <c r="D17" s="70">
        <v>32.72</v>
      </c>
      <c r="E17" s="70">
        <v>93</v>
      </c>
      <c r="F17" s="70">
        <v>93</v>
      </c>
      <c r="G17" s="58"/>
      <c r="H17" s="58"/>
      <c r="I17" s="58"/>
      <c r="J17" s="58"/>
      <c r="K17" s="58"/>
      <c r="L17" s="58"/>
      <c r="M17" s="58"/>
      <c r="N17" s="58"/>
      <c r="O17" s="58"/>
    </row>
    <row r="18" spans="1:15" s="47" customFormat="1" ht="31.5" customHeight="1">
      <c r="A18" s="69" t="s">
        <v>66</v>
      </c>
      <c r="B18" s="69" t="s">
        <v>67</v>
      </c>
      <c r="C18" s="70">
        <v>117.95</v>
      </c>
      <c r="D18" s="70">
        <v>24.95</v>
      </c>
      <c r="E18" s="70">
        <v>93</v>
      </c>
      <c r="F18" s="70">
        <v>93</v>
      </c>
      <c r="G18" s="58"/>
      <c r="H18" s="58"/>
      <c r="I18" s="58"/>
      <c r="J18" s="58"/>
      <c r="K18" s="58"/>
      <c r="L18" s="58"/>
      <c r="M18" s="58"/>
      <c r="N18" s="58"/>
      <c r="O18" s="58"/>
    </row>
    <row r="19" spans="1:15" s="47" customFormat="1" ht="31.5" customHeight="1">
      <c r="A19" s="99" t="s">
        <v>68</v>
      </c>
      <c r="B19" s="99" t="s">
        <v>69</v>
      </c>
      <c r="C19" s="100">
        <v>117.95</v>
      </c>
      <c r="D19" s="100">
        <v>24.95</v>
      </c>
      <c r="E19" s="100">
        <v>93</v>
      </c>
      <c r="F19" s="100">
        <v>93</v>
      </c>
      <c r="G19" s="101"/>
      <c r="H19" s="101"/>
      <c r="I19" s="101"/>
      <c r="J19" s="101"/>
      <c r="K19" s="101"/>
      <c r="L19" s="101"/>
      <c r="M19" s="101"/>
      <c r="N19" s="101"/>
      <c r="O19" s="101"/>
    </row>
    <row r="20" spans="1:15" s="47" customFormat="1" ht="45.75" customHeight="1">
      <c r="A20" s="102" t="s">
        <v>70</v>
      </c>
      <c r="B20" s="103" t="s">
        <v>71</v>
      </c>
      <c r="C20" s="104">
        <v>7.77</v>
      </c>
      <c r="D20" s="104">
        <v>7.77</v>
      </c>
      <c r="E20" s="104"/>
      <c r="F20" s="104"/>
      <c r="G20" s="105"/>
      <c r="H20" s="105"/>
      <c r="I20" s="105"/>
      <c r="J20" s="105"/>
      <c r="K20" s="105"/>
      <c r="L20" s="105"/>
      <c r="M20" s="105"/>
      <c r="N20" s="105"/>
      <c r="O20" s="105"/>
    </row>
    <row r="21" spans="1:15" s="47" customFormat="1" ht="51.75" customHeight="1">
      <c r="A21" s="102" t="s">
        <v>72</v>
      </c>
      <c r="B21" s="103" t="s">
        <v>73</v>
      </c>
      <c r="C21" s="104">
        <v>7.77</v>
      </c>
      <c r="D21" s="104">
        <v>7.77</v>
      </c>
      <c r="E21" s="104"/>
      <c r="F21" s="104"/>
      <c r="G21" s="105"/>
      <c r="H21" s="105"/>
      <c r="I21" s="105"/>
      <c r="J21" s="105"/>
      <c r="K21" s="105"/>
      <c r="L21" s="105"/>
      <c r="M21" s="105"/>
      <c r="N21" s="105"/>
      <c r="O21" s="105"/>
    </row>
    <row r="22" ht="25.5" customHeight="1"/>
  </sheetData>
  <sheetProtection/>
  <mergeCells count="13">
    <mergeCell ref="A3:O3"/>
    <mergeCell ref="N4:O4"/>
    <mergeCell ref="E5:I5"/>
    <mergeCell ref="A5:A6"/>
    <mergeCell ref="B5:B6"/>
    <mergeCell ref="C5:C6"/>
    <mergeCell ref="D5:D6"/>
    <mergeCell ref="J5:J6"/>
    <mergeCell ref="K5:K6"/>
    <mergeCell ref="L5:L6"/>
    <mergeCell ref="M5:M6"/>
    <mergeCell ref="N5:N6"/>
    <mergeCell ref="O5:O6"/>
  </mergeCells>
  <printOptions horizontalCentered="1"/>
  <pageMargins left="0.38958333333333334" right="0.38958333333333334" top="0.5902777777777778" bottom="0.38958333333333334" header="0.20069444444444445" footer="0.20069444444444445"/>
  <pageSetup fitToHeight="0" horizontalDpi="300" verticalDpi="300" orientation="landscape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0"/>
  <sheetViews>
    <sheetView showGridLines="0" zoomScale="85" zoomScaleNormal="85" zoomScaleSheetLayoutView="100" workbookViewId="0" topLeftCell="A1">
      <selection activeCell="A3" sqref="A3"/>
    </sheetView>
  </sheetViews>
  <sheetFormatPr defaultColWidth="9.140625" defaultRowHeight="12.75" customHeight="1"/>
  <cols>
    <col min="1" max="1" width="18.140625" style="47" customWidth="1"/>
    <col min="2" max="2" width="43.8515625" style="47" customWidth="1"/>
    <col min="3" max="3" width="11.00390625" style="47" customWidth="1"/>
    <col min="4" max="4" width="13.8515625" style="47" customWidth="1"/>
    <col min="5" max="5" width="12.28125" style="47" customWidth="1"/>
    <col min="6" max="6" width="14.28125" style="47" customWidth="1"/>
    <col min="7" max="7" width="14.57421875" style="47" customWidth="1"/>
    <col min="8" max="8" width="15.7109375" style="47" customWidth="1"/>
    <col min="9" max="9" width="9.140625" style="47" customWidth="1"/>
    <col min="10" max="10" width="13.57421875" style="47" customWidth="1"/>
    <col min="11" max="16384" width="9.140625" style="47" customWidth="1"/>
  </cols>
  <sheetData>
    <row r="1" spans="1:8" s="47" customFormat="1" ht="21" customHeight="1">
      <c r="A1" s="73" t="s">
        <v>74</v>
      </c>
      <c r="H1" s="74"/>
    </row>
    <row r="2" spans="1:8" s="47" customFormat="1" ht="29.25" customHeight="1">
      <c r="A2" s="50" t="s">
        <v>75</v>
      </c>
      <c r="B2" s="50"/>
      <c r="C2" s="50"/>
      <c r="D2" s="50"/>
      <c r="E2" s="50"/>
      <c r="F2" s="50"/>
      <c r="G2" s="50"/>
      <c r="H2" s="50"/>
    </row>
    <row r="3" spans="1:8" s="47" customFormat="1" ht="21.75" customHeight="1">
      <c r="A3" s="51" t="s">
        <v>2</v>
      </c>
      <c r="H3" s="52" t="s">
        <v>3</v>
      </c>
    </row>
    <row r="4" spans="1:8" s="48" customFormat="1" ht="30" customHeight="1">
      <c r="A4" s="53" t="s">
        <v>76</v>
      </c>
      <c r="B4" s="53"/>
      <c r="C4" s="96" t="s">
        <v>35</v>
      </c>
      <c r="D4" s="54" t="s">
        <v>77</v>
      </c>
      <c r="E4" s="53" t="s">
        <v>78</v>
      </c>
      <c r="F4" s="97" t="s">
        <v>79</v>
      </c>
      <c r="G4" s="53" t="s">
        <v>80</v>
      </c>
      <c r="H4" s="98" t="s">
        <v>81</v>
      </c>
    </row>
    <row r="5" spans="1:8" s="48" customFormat="1" ht="30" customHeight="1">
      <c r="A5" s="53" t="s">
        <v>82</v>
      </c>
      <c r="B5" s="53" t="s">
        <v>83</v>
      </c>
      <c r="C5" s="96"/>
      <c r="D5" s="54"/>
      <c r="E5" s="53"/>
      <c r="F5" s="97"/>
      <c r="G5" s="53"/>
      <c r="H5" s="98"/>
    </row>
    <row r="6" spans="1:8" s="47" customFormat="1" ht="24" customHeight="1">
      <c r="A6" s="56" t="s">
        <v>49</v>
      </c>
      <c r="B6" s="56" t="s">
        <v>49</v>
      </c>
      <c r="C6" s="56">
        <v>1</v>
      </c>
      <c r="D6" s="57">
        <f>C6+1</f>
        <v>2</v>
      </c>
      <c r="E6" s="57">
        <f>D6+1</f>
        <v>3</v>
      </c>
      <c r="F6" s="57">
        <f>E6+1</f>
        <v>4</v>
      </c>
      <c r="G6" s="57">
        <f>F6+1</f>
        <v>5</v>
      </c>
      <c r="H6" s="57">
        <f>G6+1</f>
        <v>6</v>
      </c>
    </row>
    <row r="7" spans="1:8" s="47" customFormat="1" ht="24" customHeight="1">
      <c r="A7" s="69" t="s">
        <v>50</v>
      </c>
      <c r="B7" s="69" t="s">
        <v>35</v>
      </c>
      <c r="C7" s="70">
        <v>142.99</v>
      </c>
      <c r="D7" s="70">
        <v>142.99</v>
      </c>
      <c r="E7" s="58"/>
      <c r="F7" s="58"/>
      <c r="G7" s="58"/>
      <c r="H7" s="58"/>
    </row>
    <row r="8" spans="1:8" s="47" customFormat="1" ht="24" customHeight="1">
      <c r="A8" s="69" t="s">
        <v>51</v>
      </c>
      <c r="B8" s="69" t="s">
        <v>10</v>
      </c>
      <c r="C8" s="70">
        <v>6.2</v>
      </c>
      <c r="D8" s="70">
        <v>6.2</v>
      </c>
      <c r="E8" s="58"/>
      <c r="F8" s="58"/>
      <c r="G8" s="58"/>
      <c r="H8" s="58"/>
    </row>
    <row r="9" spans="1:8" s="47" customFormat="1" ht="24" customHeight="1">
      <c r="A9" s="69" t="s">
        <v>52</v>
      </c>
      <c r="B9" s="69" t="s">
        <v>53</v>
      </c>
      <c r="C9" s="70">
        <v>6.2</v>
      </c>
      <c r="D9" s="70">
        <v>6.2</v>
      </c>
      <c r="E9" s="58"/>
      <c r="F9" s="58"/>
      <c r="G9" s="58"/>
      <c r="H9" s="58"/>
    </row>
    <row r="10" spans="1:8" s="47" customFormat="1" ht="24" customHeight="1">
      <c r="A10" s="69" t="s">
        <v>54</v>
      </c>
      <c r="B10" s="69" t="s">
        <v>55</v>
      </c>
      <c r="C10" s="70">
        <v>6.06</v>
      </c>
      <c r="D10" s="70">
        <v>6.06</v>
      </c>
      <c r="E10" s="58"/>
      <c r="F10" s="58"/>
      <c r="G10" s="58"/>
      <c r="H10" s="58"/>
    </row>
    <row r="11" spans="1:8" s="47" customFormat="1" ht="24" customHeight="1">
      <c r="A11" s="69" t="s">
        <v>56</v>
      </c>
      <c r="B11" s="69" t="s">
        <v>57</v>
      </c>
      <c r="C11" s="70">
        <v>0.14</v>
      </c>
      <c r="D11" s="70">
        <v>0.14</v>
      </c>
      <c r="E11" s="58"/>
      <c r="F11" s="58"/>
      <c r="G11" s="58"/>
      <c r="H11" s="58"/>
    </row>
    <row r="12" spans="1:8" s="47" customFormat="1" ht="24" customHeight="1">
      <c r="A12" s="69" t="s">
        <v>58</v>
      </c>
      <c r="B12" s="69" t="s">
        <v>12</v>
      </c>
      <c r="C12" s="70">
        <v>11.07</v>
      </c>
      <c r="D12" s="70">
        <v>11.07</v>
      </c>
      <c r="E12" s="58"/>
      <c r="F12" s="58"/>
      <c r="G12" s="58"/>
      <c r="H12" s="58"/>
    </row>
    <row r="13" spans="1:8" s="47" customFormat="1" ht="24" customHeight="1">
      <c r="A13" s="69" t="s">
        <v>59</v>
      </c>
      <c r="B13" s="69" t="s">
        <v>60</v>
      </c>
      <c r="C13" s="70">
        <v>11.07</v>
      </c>
      <c r="D13" s="70">
        <v>11.07</v>
      </c>
      <c r="E13" s="58"/>
      <c r="F13" s="58"/>
      <c r="G13" s="58"/>
      <c r="H13" s="58"/>
    </row>
    <row r="14" spans="1:8" s="47" customFormat="1" ht="24" customHeight="1">
      <c r="A14" s="69" t="s">
        <v>61</v>
      </c>
      <c r="B14" s="69" t="s">
        <v>62</v>
      </c>
      <c r="C14" s="70">
        <v>9.35</v>
      </c>
      <c r="D14" s="70">
        <v>9.35</v>
      </c>
      <c r="E14" s="58"/>
      <c r="F14" s="58"/>
      <c r="G14" s="58"/>
      <c r="H14" s="58"/>
    </row>
    <row r="15" spans="1:8" s="47" customFormat="1" ht="24" customHeight="1">
      <c r="A15" s="69" t="s">
        <v>63</v>
      </c>
      <c r="B15" s="69" t="s">
        <v>64</v>
      </c>
      <c r="C15" s="70">
        <v>1.72</v>
      </c>
      <c r="D15" s="70">
        <v>1.72</v>
      </c>
      <c r="E15" s="58"/>
      <c r="F15" s="58"/>
      <c r="G15" s="58"/>
      <c r="H15" s="58"/>
    </row>
    <row r="16" spans="1:8" s="47" customFormat="1" ht="24" customHeight="1">
      <c r="A16" s="69" t="s">
        <v>65</v>
      </c>
      <c r="B16" s="69" t="s">
        <v>14</v>
      </c>
      <c r="C16" s="70">
        <v>125.72</v>
      </c>
      <c r="D16" s="70">
        <v>125.72</v>
      </c>
      <c r="E16" s="58"/>
      <c r="F16" s="58"/>
      <c r="G16" s="58"/>
      <c r="H16" s="58"/>
    </row>
    <row r="17" spans="1:8" s="47" customFormat="1" ht="24" customHeight="1">
      <c r="A17" s="69" t="s">
        <v>66</v>
      </c>
      <c r="B17" s="69" t="s">
        <v>67</v>
      </c>
      <c r="C17" s="70">
        <v>117.95</v>
      </c>
      <c r="D17" s="70">
        <v>117.95</v>
      </c>
      <c r="E17" s="58"/>
      <c r="F17" s="58"/>
      <c r="G17" s="58"/>
      <c r="H17" s="58"/>
    </row>
    <row r="18" spans="1:8" s="47" customFormat="1" ht="24" customHeight="1">
      <c r="A18" s="99" t="s">
        <v>68</v>
      </c>
      <c r="B18" s="99" t="s">
        <v>69</v>
      </c>
      <c r="C18" s="100">
        <v>117.95</v>
      </c>
      <c r="D18" s="100">
        <v>117.95</v>
      </c>
      <c r="E18" s="101"/>
      <c r="F18" s="101"/>
      <c r="G18" s="101"/>
      <c r="H18" s="101"/>
    </row>
    <row r="19" spans="1:8" ht="24" customHeight="1">
      <c r="A19" s="102" t="s">
        <v>70</v>
      </c>
      <c r="B19" s="103" t="s">
        <v>71</v>
      </c>
      <c r="C19" s="104">
        <v>7.77</v>
      </c>
      <c r="D19" s="104">
        <v>7.77</v>
      </c>
      <c r="E19" s="105"/>
      <c r="F19" s="105"/>
      <c r="G19" s="105"/>
      <c r="H19" s="105"/>
    </row>
    <row r="20" spans="1:8" ht="24" customHeight="1">
      <c r="A20" s="102" t="s">
        <v>72</v>
      </c>
      <c r="B20" s="103" t="s">
        <v>73</v>
      </c>
      <c r="C20" s="104">
        <v>7.77</v>
      </c>
      <c r="D20" s="104">
        <v>7.77</v>
      </c>
      <c r="E20" s="105"/>
      <c r="F20" s="105"/>
      <c r="G20" s="105"/>
      <c r="H20" s="105"/>
    </row>
  </sheetData>
  <sheetProtection/>
  <mergeCells count="8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" right="0.39" top="0.59" bottom="0.39" header="0.2" footer="0.2"/>
  <pageSetup horizontalDpi="300" verticalDpi="300" orientation="landscape" paperSize="9" scale="97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86"/>
  <sheetViews>
    <sheetView showGridLines="0" view="pageBreakPreview" zoomScale="85" zoomScaleSheetLayoutView="85" workbookViewId="0" topLeftCell="A1">
      <selection activeCell="A3" sqref="A3"/>
    </sheetView>
  </sheetViews>
  <sheetFormatPr defaultColWidth="9.140625" defaultRowHeight="12.75" customHeight="1"/>
  <cols>
    <col min="1" max="1" width="32.57421875" style="47" customWidth="1"/>
    <col min="2" max="2" width="22.8515625" style="47" customWidth="1"/>
    <col min="3" max="3" width="36.00390625" style="47" customWidth="1"/>
    <col min="4" max="4" width="23.00390625" style="47" customWidth="1"/>
    <col min="5" max="5" width="21.57421875" style="47" customWidth="1"/>
    <col min="6" max="6" width="23.57421875" style="47" customWidth="1"/>
    <col min="7" max="16384" width="9.140625" style="47" customWidth="1"/>
  </cols>
  <sheetData>
    <row r="1" spans="1:6" s="47" customFormat="1" ht="19.5" customHeight="1">
      <c r="A1" s="73" t="s">
        <v>84</v>
      </c>
      <c r="F1" s="74"/>
    </row>
    <row r="2" spans="1:6" s="47" customFormat="1" ht="39" customHeight="1">
      <c r="A2" s="50" t="s">
        <v>85</v>
      </c>
      <c r="B2" s="50"/>
      <c r="C2" s="50"/>
      <c r="D2" s="50"/>
      <c r="E2" s="50"/>
      <c r="F2" s="50"/>
    </row>
    <row r="3" spans="1:6" s="47" customFormat="1" ht="24" customHeight="1">
      <c r="A3" s="75" t="s">
        <v>2</v>
      </c>
      <c r="F3" s="76" t="s">
        <v>3</v>
      </c>
    </row>
    <row r="4" spans="1:6" s="48" customFormat="1" ht="31.5" customHeight="1">
      <c r="A4" s="53" t="s">
        <v>4</v>
      </c>
      <c r="B4" s="54"/>
      <c r="C4" s="53" t="s">
        <v>5</v>
      </c>
      <c r="D4" s="53"/>
      <c r="E4" s="53"/>
      <c r="F4" s="53"/>
    </row>
    <row r="5" spans="1:6" s="48" customFormat="1" ht="31.5" customHeight="1">
      <c r="A5" s="77" t="s">
        <v>6</v>
      </c>
      <c r="B5" s="63" t="s">
        <v>7</v>
      </c>
      <c r="C5" s="55" t="s">
        <v>8</v>
      </c>
      <c r="D5" s="78" t="s">
        <v>86</v>
      </c>
      <c r="E5" s="55" t="s">
        <v>87</v>
      </c>
      <c r="F5" s="78" t="s">
        <v>88</v>
      </c>
    </row>
    <row r="6" spans="1:6" s="47" customFormat="1" ht="31.5" customHeight="1">
      <c r="A6" s="79" t="s">
        <v>89</v>
      </c>
      <c r="B6" s="80">
        <v>110.13</v>
      </c>
      <c r="C6" s="81" t="s">
        <v>90</v>
      </c>
      <c r="D6" s="82">
        <f>'[1]财拨总表（引用）'!B7</f>
        <v>110.13</v>
      </c>
      <c r="E6" s="82">
        <f>'[1]财拨总表（引用）'!C7</f>
        <v>110.13</v>
      </c>
      <c r="F6" s="82">
        <f>'[1]财拨总表（引用）'!D7</f>
        <v>0</v>
      </c>
    </row>
    <row r="7" spans="1:6" s="47" customFormat="1" ht="31.5" customHeight="1">
      <c r="A7" s="83" t="s">
        <v>91</v>
      </c>
      <c r="B7" s="80">
        <v>110.13</v>
      </c>
      <c r="C7" s="84" t="str">
        <f>'[1]财拨总表（引用）'!A8</f>
        <v>社会保障和就业支出</v>
      </c>
      <c r="D7" s="85">
        <f>'[1]财拨总表（引用）'!B8</f>
        <v>6.06</v>
      </c>
      <c r="E7" s="85">
        <f>'[1]财拨总表（引用）'!C8</f>
        <v>6.06</v>
      </c>
      <c r="F7" s="85">
        <f>'[1]财拨总表（引用）'!D8</f>
        <v>0</v>
      </c>
    </row>
    <row r="8" spans="1:6" s="47" customFormat="1" ht="31.5" customHeight="1">
      <c r="A8" s="83" t="s">
        <v>92</v>
      </c>
      <c r="B8" s="80"/>
      <c r="C8" s="84" t="str">
        <f>'[1]财拨总表（引用）'!A9</f>
        <v>住房保障支出</v>
      </c>
      <c r="D8" s="85">
        <f>'[1]财拨总表（引用）'!B9</f>
        <v>11.07</v>
      </c>
      <c r="E8" s="85">
        <f>'[1]财拨总表（引用）'!C9</f>
        <v>11.07</v>
      </c>
      <c r="F8" s="85">
        <f>'[1]财拨总表（引用）'!D9</f>
        <v>0</v>
      </c>
    </row>
    <row r="9" spans="1:6" s="47" customFormat="1" ht="31.5" customHeight="1">
      <c r="A9" s="83" t="s">
        <v>93</v>
      </c>
      <c r="B9" s="80"/>
      <c r="C9" s="84" t="str">
        <f>'[1]财拨总表（引用）'!A10</f>
        <v>灾害防治及应急管理支出</v>
      </c>
      <c r="D9" s="85">
        <f>'[1]财拨总表（引用）'!B10</f>
        <v>93</v>
      </c>
      <c r="E9" s="85">
        <f>'[1]财拨总表（引用）'!C10</f>
        <v>93</v>
      </c>
      <c r="F9" s="85">
        <f>'[1]财拨总表（引用）'!D10</f>
        <v>0</v>
      </c>
    </row>
    <row r="10" spans="1:6" s="47" customFormat="1" ht="31.5" customHeight="1">
      <c r="A10" s="83" t="s">
        <v>94</v>
      </c>
      <c r="B10" s="80"/>
      <c r="C10" s="84"/>
      <c r="D10" s="85"/>
      <c r="E10" s="85"/>
      <c r="F10" s="85"/>
    </row>
    <row r="11" spans="1:6" s="47" customFormat="1" ht="31.5" customHeight="1">
      <c r="A11" s="83"/>
      <c r="B11" s="86"/>
      <c r="C11" s="87"/>
      <c r="D11" s="85"/>
      <c r="E11" s="85"/>
      <c r="F11" s="85"/>
    </row>
    <row r="12" spans="1:6" s="47" customFormat="1" ht="31.5" customHeight="1">
      <c r="A12" s="83"/>
      <c r="B12" s="80"/>
      <c r="C12" s="87"/>
      <c r="D12" s="85"/>
      <c r="E12" s="85"/>
      <c r="F12" s="85"/>
    </row>
    <row r="13" spans="1:6" s="47" customFormat="1" ht="31.5" customHeight="1">
      <c r="A13" s="79" t="s">
        <v>95</v>
      </c>
      <c r="B13" s="80"/>
      <c r="C13" s="88" t="s">
        <v>96</v>
      </c>
      <c r="D13" s="85"/>
      <c r="E13" s="85"/>
      <c r="F13" s="71"/>
    </row>
    <row r="14" spans="1:6" s="47" customFormat="1" ht="31.5" customHeight="1">
      <c r="A14" s="89" t="s">
        <v>97</v>
      </c>
      <c r="B14" s="80"/>
      <c r="C14" s="85"/>
      <c r="D14" s="85"/>
      <c r="E14" s="85"/>
      <c r="F14" s="71"/>
    </row>
    <row r="15" spans="1:6" s="47" customFormat="1" ht="31.5" customHeight="1">
      <c r="A15" s="83" t="s">
        <v>98</v>
      </c>
      <c r="B15" s="90"/>
      <c r="C15" s="85"/>
      <c r="D15" s="85"/>
      <c r="E15" s="85"/>
      <c r="F15" s="71"/>
    </row>
    <row r="16" spans="1:6" s="47" customFormat="1" ht="31.5" customHeight="1">
      <c r="A16" s="83"/>
      <c r="B16" s="80"/>
      <c r="C16" s="85"/>
      <c r="D16" s="85"/>
      <c r="E16" s="85"/>
      <c r="F16" s="71"/>
    </row>
    <row r="17" spans="1:6" s="47" customFormat="1" ht="31.5" customHeight="1">
      <c r="A17" s="83"/>
      <c r="B17" s="80"/>
      <c r="C17" s="85"/>
      <c r="D17" s="85"/>
      <c r="E17" s="85"/>
      <c r="F17" s="71"/>
    </row>
    <row r="18" spans="1:6" s="48" customFormat="1" ht="31.5" customHeight="1">
      <c r="A18" s="91" t="s">
        <v>27</v>
      </c>
      <c r="B18" s="92">
        <v>110.13</v>
      </c>
      <c r="C18" s="93" t="s">
        <v>28</v>
      </c>
      <c r="D18" s="94">
        <v>110.13</v>
      </c>
      <c r="E18" s="94">
        <v>110.13</v>
      </c>
      <c r="F18" s="94"/>
    </row>
    <row r="44" s="47" customFormat="1" ht="14.25"/>
    <row r="45" s="47" customFormat="1" ht="14.25"/>
    <row r="46" s="47" customFormat="1" ht="14.25"/>
    <row r="47" s="47" customFormat="1" ht="14.25"/>
    <row r="48" s="47" customFormat="1" ht="14.25">
      <c r="AG48" s="95" t="s">
        <v>99</v>
      </c>
    </row>
    <row r="85" s="47" customFormat="1" ht="14.25"/>
    <row r="86" s="47" customFormat="1" ht="14.25">
      <c r="Z86" s="95" t="s">
        <v>99</v>
      </c>
    </row>
  </sheetData>
  <sheetProtection/>
  <mergeCells count="2">
    <mergeCell ref="A2:F2"/>
    <mergeCell ref="C4:F4"/>
  </mergeCells>
  <printOptions horizontalCentered="1"/>
  <pageMargins left="0.39" right="0.39" top="0.59" bottom="0.39" header="0.2" footer="0.2"/>
  <pageSetup horizontalDpi="300" verticalDpi="300" orientation="landscape" paperSize="9" scale="8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8"/>
  <sheetViews>
    <sheetView showGridLines="0" view="pageBreakPreview" zoomScaleSheetLayoutView="100" workbookViewId="0" topLeftCell="A1">
      <selection activeCell="B7" sqref="B7"/>
    </sheetView>
  </sheetViews>
  <sheetFormatPr defaultColWidth="9.140625" defaultRowHeight="12.75" customHeight="1"/>
  <cols>
    <col min="1" max="1" width="16.7109375" style="47" customWidth="1"/>
    <col min="2" max="2" width="44.421875" style="47" customWidth="1"/>
    <col min="3" max="5" width="28.00390625" style="47" customWidth="1"/>
    <col min="6" max="6" width="9.140625" style="47" customWidth="1"/>
    <col min="7" max="7" width="13.57421875" style="47" customWidth="1"/>
    <col min="8" max="16384" width="9.140625" style="47" customWidth="1"/>
  </cols>
  <sheetData>
    <row r="1" s="47" customFormat="1" ht="21" customHeight="1">
      <c r="A1" s="49" t="s">
        <v>100</v>
      </c>
    </row>
    <row r="2" spans="1:5" s="47" customFormat="1" ht="34.5" customHeight="1">
      <c r="A2" s="50" t="s">
        <v>101</v>
      </c>
      <c r="B2" s="50"/>
      <c r="C2" s="50"/>
      <c r="D2" s="50"/>
      <c r="E2" s="50"/>
    </row>
    <row r="3" spans="1:5" s="47" customFormat="1" ht="30" customHeight="1">
      <c r="A3" s="51" t="s">
        <v>2</v>
      </c>
      <c r="E3" s="52" t="s">
        <v>3</v>
      </c>
    </row>
    <row r="4" spans="1:5" s="48" customFormat="1" ht="30" customHeight="1">
      <c r="A4" s="53" t="s">
        <v>76</v>
      </c>
      <c r="B4" s="53"/>
      <c r="C4" s="53" t="s">
        <v>102</v>
      </c>
      <c r="D4" s="53"/>
      <c r="E4" s="53"/>
    </row>
    <row r="5" spans="1:5" s="48" customFormat="1" ht="30" customHeight="1">
      <c r="A5" s="53" t="s">
        <v>82</v>
      </c>
      <c r="B5" s="53" t="s">
        <v>83</v>
      </c>
      <c r="C5" s="53" t="s">
        <v>86</v>
      </c>
      <c r="D5" s="53" t="s">
        <v>77</v>
      </c>
      <c r="E5" s="53" t="s">
        <v>78</v>
      </c>
    </row>
    <row r="6" spans="1:5" s="47" customFormat="1" ht="30" customHeight="1">
      <c r="A6" s="56" t="s">
        <v>49</v>
      </c>
      <c r="B6" s="56" t="s">
        <v>49</v>
      </c>
      <c r="C6" s="57">
        <v>1</v>
      </c>
      <c r="D6" s="57">
        <f>C6+1</f>
        <v>2</v>
      </c>
      <c r="E6" s="57">
        <f>D6+1</f>
        <v>3</v>
      </c>
    </row>
    <row r="7" spans="1:5" s="47" customFormat="1" ht="30" customHeight="1">
      <c r="A7" s="69" t="s">
        <v>50</v>
      </c>
      <c r="B7" s="69" t="s">
        <v>35</v>
      </c>
      <c r="C7" s="70">
        <v>110.13</v>
      </c>
      <c r="D7" s="70">
        <v>110.13</v>
      </c>
      <c r="E7" s="58"/>
    </row>
    <row r="8" spans="1:5" s="47" customFormat="1" ht="30" customHeight="1">
      <c r="A8" s="69" t="s">
        <v>51</v>
      </c>
      <c r="B8" s="69" t="s">
        <v>10</v>
      </c>
      <c r="C8" s="70">
        <v>6.06</v>
      </c>
      <c r="D8" s="70">
        <v>6.06</v>
      </c>
      <c r="E8" s="58"/>
    </row>
    <row r="9" spans="1:5" s="47" customFormat="1" ht="30" customHeight="1">
      <c r="A9" s="69" t="s">
        <v>52</v>
      </c>
      <c r="B9" s="69" t="s">
        <v>53</v>
      </c>
      <c r="C9" s="70">
        <v>6.06</v>
      </c>
      <c r="D9" s="70">
        <v>6.06</v>
      </c>
      <c r="E9" s="58"/>
    </row>
    <row r="10" spans="1:5" s="47" customFormat="1" ht="30" customHeight="1">
      <c r="A10" s="69" t="s">
        <v>54</v>
      </c>
      <c r="B10" s="69" t="s">
        <v>55</v>
      </c>
      <c r="C10" s="70">
        <v>6.06</v>
      </c>
      <c r="D10" s="70">
        <v>6.06</v>
      </c>
      <c r="E10" s="58"/>
    </row>
    <row r="11" spans="1:5" s="47" customFormat="1" ht="30" customHeight="1">
      <c r="A11" s="69" t="s">
        <v>58</v>
      </c>
      <c r="B11" s="69" t="s">
        <v>12</v>
      </c>
      <c r="C11" s="70">
        <v>11.07</v>
      </c>
      <c r="D11" s="70">
        <v>11.07</v>
      </c>
      <c r="E11" s="58"/>
    </row>
    <row r="12" spans="1:5" s="47" customFormat="1" ht="30" customHeight="1">
      <c r="A12" s="69" t="s">
        <v>59</v>
      </c>
      <c r="B12" s="69" t="s">
        <v>60</v>
      </c>
      <c r="C12" s="70">
        <v>11.07</v>
      </c>
      <c r="D12" s="70">
        <v>11.07</v>
      </c>
      <c r="E12" s="58"/>
    </row>
    <row r="13" spans="1:5" s="47" customFormat="1" ht="30" customHeight="1">
      <c r="A13" s="69" t="s">
        <v>61</v>
      </c>
      <c r="B13" s="69" t="s">
        <v>62</v>
      </c>
      <c r="C13" s="70">
        <v>9.35</v>
      </c>
      <c r="D13" s="70">
        <v>9.35</v>
      </c>
      <c r="E13" s="58"/>
    </row>
    <row r="14" spans="1:5" s="47" customFormat="1" ht="30" customHeight="1">
      <c r="A14" s="69" t="s">
        <v>63</v>
      </c>
      <c r="B14" s="69" t="s">
        <v>64</v>
      </c>
      <c r="C14" s="70">
        <v>1.72</v>
      </c>
      <c r="D14" s="70">
        <v>1.72</v>
      </c>
      <c r="E14" s="58"/>
    </row>
    <row r="15" spans="1:5" s="47" customFormat="1" ht="30" customHeight="1">
      <c r="A15" s="69" t="s">
        <v>65</v>
      </c>
      <c r="B15" s="69" t="s">
        <v>14</v>
      </c>
      <c r="C15" s="70">
        <v>93</v>
      </c>
      <c r="D15" s="70">
        <v>93</v>
      </c>
      <c r="E15" s="58"/>
    </row>
    <row r="16" spans="1:5" s="47" customFormat="1" ht="30" customHeight="1">
      <c r="A16" s="69" t="s">
        <v>66</v>
      </c>
      <c r="B16" s="69" t="s">
        <v>67</v>
      </c>
      <c r="C16" s="70">
        <v>93</v>
      </c>
      <c r="D16" s="70">
        <v>93</v>
      </c>
      <c r="E16" s="58"/>
    </row>
    <row r="17" spans="1:5" s="47" customFormat="1" ht="30" customHeight="1">
      <c r="A17" s="69" t="s">
        <v>68</v>
      </c>
      <c r="B17" s="69" t="s">
        <v>69</v>
      </c>
      <c r="C17" s="70">
        <v>93</v>
      </c>
      <c r="D17" s="70">
        <v>93</v>
      </c>
      <c r="E17" s="58"/>
    </row>
    <row r="18" spans="1:5" s="47" customFormat="1" ht="30" customHeight="1">
      <c r="A18" s="58"/>
      <c r="B18" s="58"/>
      <c r="C18" s="58"/>
      <c r="D18" s="58"/>
      <c r="E18" s="58"/>
    </row>
    <row r="21" s="47" customFormat="1" ht="14.25"/>
    <row r="24" s="47" customFormat="1" ht="14.25"/>
  </sheetData>
  <sheetProtection/>
  <mergeCells count="3">
    <mergeCell ref="A2:E2"/>
    <mergeCell ref="A4:B4"/>
    <mergeCell ref="C4:E4"/>
  </mergeCells>
  <printOptions horizontalCentered="1"/>
  <pageMargins left="0.39" right="0.39" top="0.59" bottom="0.39" header="0.2" footer="0.2"/>
  <pageSetup horizontalDpi="300" verticalDpi="300" orientation="landscape" paperSize="9" scale="97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9"/>
  <sheetViews>
    <sheetView showGridLines="0" zoomScale="85" zoomScaleNormal="85" workbookViewId="0" topLeftCell="A1">
      <selection activeCell="B7" sqref="B7"/>
    </sheetView>
  </sheetViews>
  <sheetFormatPr defaultColWidth="9.140625" defaultRowHeight="12.75" customHeight="1"/>
  <cols>
    <col min="1" max="1" width="28.00390625" style="47" customWidth="1"/>
    <col min="2" max="2" width="38.00390625" style="47" customWidth="1"/>
    <col min="3" max="5" width="28.00390625" style="47" customWidth="1"/>
    <col min="6" max="6" width="9.140625" style="47" customWidth="1"/>
    <col min="7" max="7" width="13.57421875" style="47" customWidth="1"/>
    <col min="8" max="16384" width="9.140625" style="47" customWidth="1"/>
  </cols>
  <sheetData>
    <row r="1" s="47" customFormat="1" ht="21" customHeight="1">
      <c r="A1" s="49" t="s">
        <v>103</v>
      </c>
    </row>
    <row r="2" spans="1:5" s="47" customFormat="1" ht="24" customHeight="1">
      <c r="A2" s="50" t="s">
        <v>104</v>
      </c>
      <c r="B2" s="50"/>
      <c r="C2" s="50"/>
      <c r="D2" s="50"/>
      <c r="E2" s="50"/>
    </row>
    <row r="3" spans="1:5" s="48" customFormat="1" ht="15.75" customHeight="1">
      <c r="A3" s="51" t="s">
        <v>2</v>
      </c>
      <c r="E3" s="52" t="s">
        <v>3</v>
      </c>
    </row>
    <row r="4" spans="1:5" s="48" customFormat="1" ht="24.75" customHeight="1">
      <c r="A4" s="53" t="s">
        <v>105</v>
      </c>
      <c r="B4" s="53"/>
      <c r="C4" s="53" t="s">
        <v>106</v>
      </c>
      <c r="D4" s="53"/>
      <c r="E4" s="53"/>
    </row>
    <row r="5" spans="1:5" s="48" customFormat="1" ht="21" customHeight="1">
      <c r="A5" s="53" t="s">
        <v>82</v>
      </c>
      <c r="B5" s="54" t="s">
        <v>83</v>
      </c>
      <c r="C5" s="55" t="s">
        <v>86</v>
      </c>
      <c r="D5" s="55" t="s">
        <v>107</v>
      </c>
      <c r="E5" s="55" t="s">
        <v>108</v>
      </c>
    </row>
    <row r="6" spans="1:5" s="47" customFormat="1" ht="22.5" customHeight="1">
      <c r="A6" s="56" t="s">
        <v>49</v>
      </c>
      <c r="B6" s="56" t="s">
        <v>49</v>
      </c>
      <c r="C6" s="57">
        <v>1</v>
      </c>
      <c r="D6" s="57">
        <f>C6+1</f>
        <v>2</v>
      </c>
      <c r="E6" s="57">
        <f>D6+1</f>
        <v>3</v>
      </c>
    </row>
    <row r="7" spans="1:7" s="47" customFormat="1" ht="22.5" customHeight="1">
      <c r="A7" s="69" t="s">
        <v>50</v>
      </c>
      <c r="B7" s="69" t="s">
        <v>35</v>
      </c>
      <c r="C7" s="70">
        <v>110.13</v>
      </c>
      <c r="D7" s="70">
        <v>100.68</v>
      </c>
      <c r="E7" s="71">
        <v>9.45</v>
      </c>
      <c r="F7" s="72"/>
      <c r="G7" s="72"/>
    </row>
    <row r="8" spans="1:5" s="47" customFormat="1" ht="22.5" customHeight="1">
      <c r="A8" s="69"/>
      <c r="B8" s="69" t="s">
        <v>109</v>
      </c>
      <c r="C8" s="70">
        <v>100.68</v>
      </c>
      <c r="D8" s="70">
        <v>100.68</v>
      </c>
      <c r="E8" s="71"/>
    </row>
    <row r="9" spans="1:5" s="47" customFormat="1" ht="22.5" customHeight="1">
      <c r="A9" s="69" t="s">
        <v>110</v>
      </c>
      <c r="B9" s="69" t="s">
        <v>111</v>
      </c>
      <c r="C9" s="70">
        <v>22.13</v>
      </c>
      <c r="D9" s="70">
        <v>22.13</v>
      </c>
      <c r="E9" s="71"/>
    </row>
    <row r="10" spans="1:5" s="47" customFormat="1" ht="22.5" customHeight="1">
      <c r="A10" s="69" t="s">
        <v>112</v>
      </c>
      <c r="B10" s="69" t="s">
        <v>113</v>
      </c>
      <c r="C10" s="70">
        <v>1.72</v>
      </c>
      <c r="D10" s="70">
        <v>1.72</v>
      </c>
      <c r="E10" s="71"/>
    </row>
    <row r="11" spans="1:5" s="47" customFormat="1" ht="22.5" customHeight="1">
      <c r="A11" s="69" t="s">
        <v>114</v>
      </c>
      <c r="B11" s="69" t="s">
        <v>115</v>
      </c>
      <c r="C11" s="70">
        <v>7.6</v>
      </c>
      <c r="D11" s="70">
        <v>7.6</v>
      </c>
      <c r="E11" s="71"/>
    </row>
    <row r="12" spans="1:5" s="47" customFormat="1" ht="22.5" customHeight="1">
      <c r="A12" s="69" t="s">
        <v>116</v>
      </c>
      <c r="B12" s="69" t="s">
        <v>117</v>
      </c>
      <c r="C12" s="70">
        <v>11.5</v>
      </c>
      <c r="D12" s="70">
        <v>11.5</v>
      </c>
      <c r="E12" s="71"/>
    </row>
    <row r="13" spans="1:5" s="47" customFormat="1" ht="22.5" customHeight="1">
      <c r="A13" s="69" t="s">
        <v>118</v>
      </c>
      <c r="B13" s="69" t="s">
        <v>119</v>
      </c>
      <c r="C13" s="70">
        <v>5.7</v>
      </c>
      <c r="D13" s="70">
        <v>5.7</v>
      </c>
      <c r="E13" s="71"/>
    </row>
    <row r="14" spans="1:5" s="47" customFormat="1" ht="22.5" customHeight="1">
      <c r="A14" s="69" t="s">
        <v>120</v>
      </c>
      <c r="B14" s="69" t="s">
        <v>121</v>
      </c>
      <c r="C14" s="70">
        <v>15.3</v>
      </c>
      <c r="D14" s="70">
        <v>15.3</v>
      </c>
      <c r="E14" s="71"/>
    </row>
    <row r="15" spans="1:5" s="47" customFormat="1" ht="22.5" customHeight="1">
      <c r="A15" s="69" t="s">
        <v>122</v>
      </c>
      <c r="B15" s="69" t="s">
        <v>123</v>
      </c>
      <c r="C15" s="70">
        <v>15.72</v>
      </c>
      <c r="D15" s="70">
        <v>15.72</v>
      </c>
      <c r="E15" s="71"/>
    </row>
    <row r="16" spans="1:5" s="47" customFormat="1" ht="22.5" customHeight="1">
      <c r="A16" s="69" t="s">
        <v>124</v>
      </c>
      <c r="B16" s="69" t="s">
        <v>125</v>
      </c>
      <c r="C16" s="70">
        <v>6.06</v>
      </c>
      <c r="D16" s="70">
        <v>6.06</v>
      </c>
      <c r="E16" s="71"/>
    </row>
    <row r="17" spans="1:5" s="47" customFormat="1" ht="22.5" customHeight="1">
      <c r="A17" s="69" t="s">
        <v>126</v>
      </c>
      <c r="B17" s="69" t="s">
        <v>127</v>
      </c>
      <c r="C17" s="70">
        <v>5.23</v>
      </c>
      <c r="D17" s="70">
        <v>5.23</v>
      </c>
      <c r="E17" s="71"/>
    </row>
    <row r="18" spans="1:5" s="47" customFormat="1" ht="22.5" customHeight="1">
      <c r="A18" s="69" t="s">
        <v>128</v>
      </c>
      <c r="B18" s="69" t="s">
        <v>129</v>
      </c>
      <c r="C18" s="70">
        <v>0.19</v>
      </c>
      <c r="D18" s="70">
        <v>0.19</v>
      </c>
      <c r="E18" s="71"/>
    </row>
    <row r="19" spans="1:5" ht="22.5" customHeight="1">
      <c r="A19" s="69" t="s">
        <v>130</v>
      </c>
      <c r="B19" s="69" t="s">
        <v>131</v>
      </c>
      <c r="C19" s="70">
        <v>0.04</v>
      </c>
      <c r="D19" s="70">
        <v>0.04</v>
      </c>
      <c r="E19" s="71"/>
    </row>
    <row r="20" spans="1:5" ht="22.5" customHeight="1">
      <c r="A20" s="69" t="s">
        <v>132</v>
      </c>
      <c r="B20" s="69" t="s">
        <v>133</v>
      </c>
      <c r="C20" s="70">
        <v>9.35</v>
      </c>
      <c r="D20" s="70">
        <v>9.35</v>
      </c>
      <c r="E20" s="71"/>
    </row>
    <row r="21" spans="1:5" ht="22.5" customHeight="1">
      <c r="A21" s="69" t="s">
        <v>134</v>
      </c>
      <c r="B21" s="69" t="s">
        <v>135</v>
      </c>
      <c r="C21" s="70">
        <v>0.14</v>
      </c>
      <c r="D21" s="70">
        <v>0.14</v>
      </c>
      <c r="E21" s="71"/>
    </row>
    <row r="22" spans="1:5" ht="22.5" customHeight="1">
      <c r="A22" s="69"/>
      <c r="B22" s="69" t="s">
        <v>136</v>
      </c>
      <c r="C22" s="70">
        <v>9.45</v>
      </c>
      <c r="D22" s="70"/>
      <c r="E22" s="71">
        <v>9.45</v>
      </c>
    </row>
    <row r="23" spans="1:5" ht="22.5" customHeight="1">
      <c r="A23" s="69" t="s">
        <v>137</v>
      </c>
      <c r="B23" s="69" t="s">
        <v>138</v>
      </c>
      <c r="C23" s="70">
        <v>1</v>
      </c>
      <c r="D23" s="70"/>
      <c r="E23" s="71">
        <v>1</v>
      </c>
    </row>
    <row r="24" spans="1:5" ht="22.5" customHeight="1">
      <c r="A24" s="69" t="s">
        <v>139</v>
      </c>
      <c r="B24" s="69" t="s">
        <v>140</v>
      </c>
      <c r="C24" s="70">
        <v>0.8</v>
      </c>
      <c r="D24" s="70"/>
      <c r="E24" s="71">
        <v>0.8</v>
      </c>
    </row>
    <row r="25" spans="1:5" ht="22.5" customHeight="1">
      <c r="A25" s="69" t="s">
        <v>141</v>
      </c>
      <c r="B25" s="69" t="s">
        <v>142</v>
      </c>
      <c r="C25" s="70">
        <v>0.8</v>
      </c>
      <c r="D25" s="70"/>
      <c r="E25" s="71">
        <v>0.8</v>
      </c>
    </row>
    <row r="26" spans="1:5" ht="22.5" customHeight="1">
      <c r="A26" s="69" t="s">
        <v>143</v>
      </c>
      <c r="B26" s="69" t="s">
        <v>144</v>
      </c>
      <c r="C26" s="70">
        <v>1.9</v>
      </c>
      <c r="D26" s="70"/>
      <c r="E26" s="71">
        <v>1.9</v>
      </c>
    </row>
    <row r="27" spans="1:5" ht="22.5" customHeight="1">
      <c r="A27" s="69" t="s">
        <v>145</v>
      </c>
      <c r="B27" s="69" t="s">
        <v>146</v>
      </c>
      <c r="C27" s="70">
        <v>0.5</v>
      </c>
      <c r="D27" s="70"/>
      <c r="E27" s="71">
        <v>0.5</v>
      </c>
    </row>
    <row r="28" spans="1:5" ht="22.5" customHeight="1">
      <c r="A28" s="69" t="s">
        <v>147</v>
      </c>
      <c r="B28" s="69" t="s">
        <v>148</v>
      </c>
      <c r="C28" s="70">
        <v>1.45</v>
      </c>
      <c r="D28" s="70"/>
      <c r="E28" s="71">
        <v>1.45</v>
      </c>
    </row>
    <row r="29" spans="1:5" ht="22.5" customHeight="1">
      <c r="A29" s="69" t="s">
        <v>149</v>
      </c>
      <c r="B29" s="69" t="s">
        <v>150</v>
      </c>
      <c r="C29" s="70">
        <v>3</v>
      </c>
      <c r="D29" s="70"/>
      <c r="E29" s="71">
        <v>3</v>
      </c>
    </row>
  </sheetData>
  <sheetProtection/>
  <mergeCells count="3">
    <mergeCell ref="A2:E2"/>
    <mergeCell ref="A4:B4"/>
    <mergeCell ref="C4:E4"/>
  </mergeCells>
  <printOptions horizontalCentered="1"/>
  <pageMargins left="0.38958333333333334" right="0.38958333333333334" top="0.5902777777777778" bottom="0.38958333333333334" header="0.20069444444444445" footer="0.20069444444444445"/>
  <pageSetup horizontalDpi="300" verticalDpi="300" orientation="landscape" paperSize="9" scale="75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0"/>
  <sheetViews>
    <sheetView showGridLines="0" view="pageBreakPreview" zoomScaleNormal="55" zoomScaleSheetLayoutView="100" workbookViewId="0" topLeftCell="A1">
      <selection activeCell="A3" sqref="A3"/>
    </sheetView>
  </sheetViews>
  <sheetFormatPr defaultColWidth="9.140625" defaultRowHeight="12.75" customHeight="1"/>
  <cols>
    <col min="1" max="1" width="24.28125" style="47" customWidth="1"/>
    <col min="2" max="2" width="50.421875" style="47" customWidth="1"/>
    <col min="3" max="3" width="19.7109375" style="47" customWidth="1"/>
    <col min="4" max="4" width="17.7109375" style="47" customWidth="1"/>
    <col min="5" max="5" width="15.00390625" style="47" customWidth="1"/>
    <col min="6" max="6" width="17.57421875" style="47" customWidth="1"/>
    <col min="7" max="7" width="18.57421875" style="47" customWidth="1"/>
    <col min="8" max="16384" width="9.140625" style="47" customWidth="1"/>
  </cols>
  <sheetData>
    <row r="1" spans="1:7" s="47" customFormat="1" ht="14.25">
      <c r="A1" s="59" t="s">
        <v>151</v>
      </c>
      <c r="G1" s="60"/>
    </row>
    <row r="2" spans="1:7" s="47" customFormat="1" ht="30" customHeight="1">
      <c r="A2" s="50" t="s">
        <v>152</v>
      </c>
      <c r="B2" s="50"/>
      <c r="C2" s="50"/>
      <c r="D2" s="50"/>
      <c r="E2" s="50"/>
      <c r="F2" s="50"/>
      <c r="G2" s="50"/>
    </row>
    <row r="3" spans="1:7" s="47" customFormat="1" ht="33" customHeight="1">
      <c r="A3" s="61" t="s">
        <v>2</v>
      </c>
      <c r="B3" s="62"/>
      <c r="C3" s="62"/>
      <c r="G3" s="52" t="s">
        <v>3</v>
      </c>
    </row>
    <row r="4" spans="1:7" s="48" customFormat="1" ht="36" customHeight="1">
      <c r="A4" s="63" t="s">
        <v>153</v>
      </c>
      <c r="B4" s="63" t="s">
        <v>154</v>
      </c>
      <c r="C4" s="63" t="s">
        <v>86</v>
      </c>
      <c r="D4" s="64" t="s">
        <v>155</v>
      </c>
      <c r="E4" s="63" t="s">
        <v>156</v>
      </c>
      <c r="F4" s="65" t="s">
        <v>157</v>
      </c>
      <c r="G4" s="63" t="s">
        <v>158</v>
      </c>
    </row>
    <row r="5" spans="1:7" s="47" customFormat="1" ht="30" customHeight="1">
      <c r="A5" s="66" t="s">
        <v>49</v>
      </c>
      <c r="B5" s="66" t="s">
        <v>49</v>
      </c>
      <c r="C5" s="67">
        <v>1</v>
      </c>
      <c r="D5" s="68">
        <f>C5+1</f>
        <v>2</v>
      </c>
      <c r="E5" s="68">
        <f>D5+1</f>
        <v>3</v>
      </c>
      <c r="F5" s="68">
        <f>E5+1</f>
        <v>4</v>
      </c>
      <c r="G5" s="68">
        <f>F5+1</f>
        <v>5</v>
      </c>
    </row>
    <row r="6" spans="1:7" s="47" customFormat="1" ht="30" customHeight="1">
      <c r="A6" s="58"/>
      <c r="B6" s="58"/>
      <c r="C6" s="58"/>
      <c r="D6" s="58"/>
      <c r="E6" s="58"/>
      <c r="F6" s="58"/>
      <c r="G6" s="58"/>
    </row>
    <row r="7" spans="1:7" s="47" customFormat="1" ht="30" customHeight="1">
      <c r="A7" s="58"/>
      <c r="B7" s="58"/>
      <c r="C7" s="58"/>
      <c r="D7" s="58"/>
      <c r="E7" s="58"/>
      <c r="F7" s="58"/>
      <c r="G7" s="58"/>
    </row>
    <row r="8" spans="1:7" s="47" customFormat="1" ht="30" customHeight="1">
      <c r="A8" s="58"/>
      <c r="B8" s="58"/>
      <c r="C8" s="58"/>
      <c r="D8" s="58"/>
      <c r="E8" s="58"/>
      <c r="F8" s="58"/>
      <c r="G8" s="58"/>
    </row>
    <row r="9" spans="1:7" s="47" customFormat="1" ht="30" customHeight="1">
      <c r="A9" s="58"/>
      <c r="B9" s="58"/>
      <c r="C9" s="58"/>
      <c r="D9" s="58"/>
      <c r="E9" s="58"/>
      <c r="F9" s="58"/>
      <c r="G9" s="58"/>
    </row>
    <row r="10" spans="1:7" s="47" customFormat="1" ht="30" customHeight="1">
      <c r="A10" s="58"/>
      <c r="B10" s="58"/>
      <c r="C10" s="58"/>
      <c r="D10" s="58"/>
      <c r="E10" s="58"/>
      <c r="F10" s="58"/>
      <c r="G10" s="58"/>
    </row>
    <row r="11" spans="1:7" s="47" customFormat="1" ht="30" customHeight="1">
      <c r="A11" s="58"/>
      <c r="B11" s="58"/>
      <c r="C11" s="58"/>
      <c r="D11" s="58"/>
      <c r="E11" s="58"/>
      <c r="F11" s="58"/>
      <c r="G11" s="58"/>
    </row>
    <row r="12" spans="1:7" s="47" customFormat="1" ht="30" customHeight="1">
      <c r="A12" s="58"/>
      <c r="B12" s="58"/>
      <c r="C12" s="58"/>
      <c r="D12" s="58"/>
      <c r="E12" s="58"/>
      <c r="F12" s="58"/>
      <c r="G12" s="58"/>
    </row>
    <row r="13" spans="1:7" s="47" customFormat="1" ht="30" customHeight="1">
      <c r="A13" s="58"/>
      <c r="B13" s="58"/>
      <c r="C13" s="58"/>
      <c r="D13" s="58"/>
      <c r="E13" s="58"/>
      <c r="F13" s="58"/>
      <c r="G13" s="58"/>
    </row>
    <row r="14" spans="1:7" s="47" customFormat="1" ht="30" customHeight="1">
      <c r="A14" s="58"/>
      <c r="B14" s="58"/>
      <c r="C14" s="58"/>
      <c r="D14" s="58"/>
      <c r="E14" s="58"/>
      <c r="F14" s="58"/>
      <c r="G14" s="58"/>
    </row>
    <row r="15" spans="1:7" s="47" customFormat="1" ht="30" customHeight="1">
      <c r="A15" s="58"/>
      <c r="B15" s="58"/>
      <c r="C15" s="58"/>
      <c r="D15" s="58"/>
      <c r="E15" s="58"/>
      <c r="F15" s="58"/>
      <c r="G15" s="58"/>
    </row>
    <row r="16" spans="1:7" s="47" customFormat="1" ht="30" customHeight="1">
      <c r="A16" s="58"/>
      <c r="B16" s="58"/>
      <c r="C16" s="58"/>
      <c r="D16" s="58"/>
      <c r="E16" s="58"/>
      <c r="F16" s="58"/>
      <c r="G16" s="58"/>
    </row>
    <row r="17" spans="1:7" s="47" customFormat="1" ht="30" customHeight="1">
      <c r="A17" s="58"/>
      <c r="B17" s="58"/>
      <c r="C17" s="58"/>
      <c r="D17" s="58"/>
      <c r="E17" s="58"/>
      <c r="F17" s="58"/>
      <c r="G17" s="58"/>
    </row>
    <row r="18" spans="1:7" s="47" customFormat="1" ht="30" customHeight="1">
      <c r="A18" s="58"/>
      <c r="B18" s="58"/>
      <c r="C18" s="58"/>
      <c r="D18" s="58"/>
      <c r="E18" s="58"/>
      <c r="F18" s="58"/>
      <c r="G18" s="58"/>
    </row>
    <row r="19" spans="1:7" s="47" customFormat="1" ht="30" customHeight="1">
      <c r="A19" s="58"/>
      <c r="B19" s="58"/>
      <c r="C19" s="58"/>
      <c r="D19" s="58"/>
      <c r="E19" s="58"/>
      <c r="F19" s="58"/>
      <c r="G19" s="58"/>
    </row>
    <row r="20" spans="1:7" s="47" customFormat="1" ht="30" customHeight="1">
      <c r="A20" s="58"/>
      <c r="B20" s="58"/>
      <c r="C20" s="58"/>
      <c r="D20" s="58"/>
      <c r="E20" s="58"/>
      <c r="F20" s="58"/>
      <c r="G20" s="58"/>
    </row>
    <row r="21" s="47" customFormat="1" ht="14.25"/>
  </sheetData>
  <sheetProtection/>
  <mergeCells count="1">
    <mergeCell ref="A2:G2"/>
  </mergeCells>
  <printOptions horizontalCentered="1"/>
  <pageMargins left="0.39" right="0.39" top="0.59" bottom="0.39" header="0.2" footer="0.2"/>
  <pageSetup horizontalDpi="300" verticalDpi="300" orientation="landscape" paperSize="9" scale="86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8"/>
  <sheetViews>
    <sheetView showGridLines="0" view="pageBreakPreview" zoomScaleSheetLayoutView="100" workbookViewId="0" topLeftCell="A1">
      <selection activeCell="A3" sqref="A3"/>
    </sheetView>
  </sheetViews>
  <sheetFormatPr defaultColWidth="9.140625" defaultRowHeight="12.75" customHeight="1"/>
  <cols>
    <col min="1" max="1" width="16.7109375" style="47" customWidth="1"/>
    <col min="2" max="2" width="49.140625" style="47" customWidth="1"/>
    <col min="3" max="5" width="28.00390625" style="47" customWidth="1"/>
    <col min="6" max="6" width="9.140625" style="47" customWidth="1"/>
    <col min="7" max="7" width="13.57421875" style="47" customWidth="1"/>
    <col min="8" max="16384" width="9.140625" style="47" customWidth="1"/>
  </cols>
  <sheetData>
    <row r="1" s="47" customFormat="1" ht="21" customHeight="1">
      <c r="A1" s="49" t="s">
        <v>159</v>
      </c>
    </row>
    <row r="2" spans="1:5" s="47" customFormat="1" ht="29.25" customHeight="1">
      <c r="A2" s="50" t="s">
        <v>160</v>
      </c>
      <c r="B2" s="50"/>
      <c r="C2" s="50"/>
      <c r="D2" s="50"/>
      <c r="E2" s="50"/>
    </row>
    <row r="3" spans="1:5" s="48" customFormat="1" ht="30" customHeight="1">
      <c r="A3" s="51" t="s">
        <v>2</v>
      </c>
      <c r="E3" s="52" t="s">
        <v>3</v>
      </c>
    </row>
    <row r="4" spans="1:5" s="48" customFormat="1" ht="30" customHeight="1">
      <c r="A4" s="53" t="s">
        <v>76</v>
      </c>
      <c r="B4" s="53"/>
      <c r="C4" s="53" t="s">
        <v>102</v>
      </c>
      <c r="D4" s="53"/>
      <c r="E4" s="53"/>
    </row>
    <row r="5" spans="1:5" s="48" customFormat="1" ht="30" customHeight="1">
      <c r="A5" s="53" t="s">
        <v>82</v>
      </c>
      <c r="B5" s="54" t="s">
        <v>83</v>
      </c>
      <c r="C5" s="55" t="s">
        <v>86</v>
      </c>
      <c r="D5" s="55" t="s">
        <v>77</v>
      </c>
      <c r="E5" s="55" t="s">
        <v>78</v>
      </c>
    </row>
    <row r="6" spans="1:5" s="47" customFormat="1" ht="30" customHeight="1">
      <c r="A6" s="56" t="s">
        <v>49</v>
      </c>
      <c r="B6" s="56" t="s">
        <v>49</v>
      </c>
      <c r="C6" s="57">
        <v>1</v>
      </c>
      <c r="D6" s="57">
        <f>C6+1</f>
        <v>2</v>
      </c>
      <c r="E6" s="57">
        <f>D6+1</f>
        <v>3</v>
      </c>
    </row>
    <row r="7" spans="1:5" s="47" customFormat="1" ht="30" customHeight="1">
      <c r="A7" s="58"/>
      <c r="B7" s="58"/>
      <c r="C7" s="58"/>
      <c r="D7" s="58"/>
      <c r="E7" s="58"/>
    </row>
    <row r="8" spans="1:5" s="47" customFormat="1" ht="30" customHeight="1">
      <c r="A8" s="58"/>
      <c r="B8" s="58"/>
      <c r="C8" s="58"/>
      <c r="D8" s="58"/>
      <c r="E8" s="58"/>
    </row>
    <row r="9" spans="1:5" s="47" customFormat="1" ht="30" customHeight="1">
      <c r="A9" s="58"/>
      <c r="B9" s="58"/>
      <c r="C9" s="58"/>
      <c r="D9" s="58"/>
      <c r="E9" s="58"/>
    </row>
    <row r="10" spans="1:5" s="47" customFormat="1" ht="30" customHeight="1">
      <c r="A10" s="58"/>
      <c r="B10" s="58"/>
      <c r="C10" s="58"/>
      <c r="D10" s="58"/>
      <c r="E10" s="58"/>
    </row>
    <row r="11" spans="1:5" s="47" customFormat="1" ht="30" customHeight="1">
      <c r="A11" s="58"/>
      <c r="B11" s="58"/>
      <c r="C11" s="58"/>
      <c r="D11" s="58"/>
      <c r="E11" s="58"/>
    </row>
    <row r="12" spans="1:5" s="47" customFormat="1" ht="30" customHeight="1">
      <c r="A12" s="58"/>
      <c r="B12" s="58"/>
      <c r="C12" s="58"/>
      <c r="D12" s="58"/>
      <c r="E12" s="58"/>
    </row>
    <row r="13" spans="1:5" s="47" customFormat="1" ht="30" customHeight="1">
      <c r="A13" s="58"/>
      <c r="B13" s="58"/>
      <c r="C13" s="58"/>
      <c r="D13" s="58"/>
      <c r="E13" s="58"/>
    </row>
    <row r="14" spans="1:5" s="47" customFormat="1" ht="30" customHeight="1">
      <c r="A14" s="58"/>
      <c r="B14" s="58"/>
      <c r="C14" s="58"/>
      <c r="D14" s="58"/>
      <c r="E14" s="58"/>
    </row>
    <row r="15" spans="1:5" s="47" customFormat="1" ht="30" customHeight="1">
      <c r="A15" s="58"/>
      <c r="B15" s="58"/>
      <c r="C15" s="58"/>
      <c r="D15" s="58"/>
      <c r="E15" s="58"/>
    </row>
    <row r="16" spans="1:5" s="47" customFormat="1" ht="30" customHeight="1">
      <c r="A16" s="58"/>
      <c r="B16" s="58"/>
      <c r="C16" s="58"/>
      <c r="D16" s="58"/>
      <c r="E16" s="58"/>
    </row>
    <row r="17" spans="1:5" s="47" customFormat="1" ht="30" customHeight="1">
      <c r="A17" s="58"/>
      <c r="B17" s="58"/>
      <c r="C17" s="58"/>
      <c r="D17" s="58"/>
      <c r="E17" s="58"/>
    </row>
    <row r="18" spans="1:5" s="47" customFormat="1" ht="30" customHeight="1">
      <c r="A18" s="58"/>
      <c r="B18" s="58"/>
      <c r="C18" s="58"/>
      <c r="D18" s="58"/>
      <c r="E18" s="58"/>
    </row>
  </sheetData>
  <sheetProtection/>
  <mergeCells count="3">
    <mergeCell ref="A2:E2"/>
    <mergeCell ref="A4:B4"/>
    <mergeCell ref="C4:E4"/>
  </mergeCells>
  <printOptions horizontalCentered="1"/>
  <pageMargins left="0.39" right="0.39" top="0.59" bottom="0.39" header="0.2" footer="0.2"/>
  <pageSetup horizontalDpi="300" verticalDpi="300" orientation="landscape" paperSize="9" scale="94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3"/>
  <sheetViews>
    <sheetView view="pageBreakPreview" zoomScaleNormal="70" zoomScaleSheetLayoutView="100" workbookViewId="0" topLeftCell="A1">
      <selection activeCell="E6" sqref="E6:F7"/>
    </sheetView>
  </sheetViews>
  <sheetFormatPr defaultColWidth="9.140625" defaultRowHeight="12.75"/>
  <cols>
    <col min="1" max="1" width="11.421875" style="16" customWidth="1"/>
    <col min="2" max="2" width="10.8515625" style="17" customWidth="1"/>
    <col min="3" max="3" width="9.421875" style="17" customWidth="1"/>
    <col min="4" max="4" width="8.57421875" style="17" customWidth="1"/>
    <col min="5" max="5" width="14.140625" style="17" customWidth="1"/>
    <col min="6" max="6" width="16.00390625" style="17" customWidth="1"/>
    <col min="7" max="7" width="13.7109375" style="17" customWidth="1"/>
    <col min="8" max="8" width="19.28125" style="17" customWidth="1"/>
    <col min="9" max="16384" width="9.140625" style="17" customWidth="1"/>
  </cols>
  <sheetData>
    <row r="1" spans="1:2" ht="30" customHeight="1">
      <c r="A1" s="18" t="s">
        <v>161</v>
      </c>
      <c r="B1" s="19"/>
    </row>
    <row r="2" spans="1:8" ht="27.75" customHeight="1">
      <c r="A2" s="37" t="s">
        <v>162</v>
      </c>
      <c r="B2" s="37"/>
      <c r="C2" s="37"/>
      <c r="D2" s="37"/>
      <c r="E2" s="37"/>
      <c r="F2" s="37"/>
      <c r="G2" s="37"/>
      <c r="H2" s="37"/>
    </row>
    <row r="3" spans="1:8" ht="25.5" customHeight="1">
      <c r="A3" s="38" t="s">
        <v>163</v>
      </c>
      <c r="B3" s="38"/>
      <c r="C3" s="38"/>
      <c r="D3" s="38"/>
      <c r="E3" s="38"/>
      <c r="F3" s="38"/>
      <c r="G3" s="38"/>
      <c r="H3" s="38"/>
    </row>
    <row r="4" spans="1:8" ht="25.5" customHeight="1">
      <c r="A4" s="38" t="s">
        <v>164</v>
      </c>
      <c r="B4" s="38"/>
      <c r="C4" s="38"/>
      <c r="D4" s="38"/>
      <c r="E4" s="38"/>
      <c r="F4" s="38"/>
      <c r="G4" s="38"/>
      <c r="H4" s="38"/>
    </row>
    <row r="5" spans="1:8" s="15" customFormat="1" ht="25.5" customHeight="1">
      <c r="A5" s="38" t="s">
        <v>165</v>
      </c>
      <c r="B5" s="38"/>
      <c r="C5" s="38"/>
      <c r="D5" s="38"/>
      <c r="E5" s="38" t="s">
        <v>166</v>
      </c>
      <c r="F5" s="38"/>
      <c r="G5" s="38"/>
      <c r="H5" s="38"/>
    </row>
    <row r="6" spans="1:8" s="15" customFormat="1" ht="25.5" customHeight="1">
      <c r="A6" s="38" t="s">
        <v>167</v>
      </c>
      <c r="B6" s="38"/>
      <c r="C6" s="38"/>
      <c r="D6" s="38"/>
      <c r="E6" s="38" t="s">
        <v>168</v>
      </c>
      <c r="F6" s="38"/>
      <c r="G6" s="38"/>
      <c r="H6" s="38"/>
    </row>
    <row r="7" spans="1:8" ht="25.5" customHeight="1">
      <c r="A7" s="38"/>
      <c r="B7" s="38"/>
      <c r="C7" s="38"/>
      <c r="D7" s="38"/>
      <c r="E7" s="38"/>
      <c r="F7" s="38"/>
      <c r="G7" s="38"/>
      <c r="H7" s="38"/>
    </row>
    <row r="8" spans="1:8" ht="25.5" customHeight="1">
      <c r="A8" s="38" t="s">
        <v>169</v>
      </c>
      <c r="B8" s="38"/>
      <c r="C8" s="38"/>
      <c r="D8" s="38"/>
      <c r="E8" s="38"/>
      <c r="F8" s="38"/>
      <c r="G8" s="38"/>
      <c r="H8" s="38"/>
    </row>
    <row r="9" spans="1:8" ht="25.5" customHeight="1">
      <c r="A9" s="38"/>
      <c r="B9" s="38"/>
      <c r="C9" s="38"/>
      <c r="D9" s="38"/>
      <c r="E9" s="38" t="s">
        <v>50</v>
      </c>
      <c r="F9" s="38"/>
      <c r="G9" s="38"/>
      <c r="H9" s="38"/>
    </row>
    <row r="10" spans="1:8" ht="25.5" customHeight="1">
      <c r="A10" s="38"/>
      <c r="B10" s="38"/>
      <c r="C10" s="38"/>
      <c r="D10" s="38"/>
      <c r="E10" s="38" t="s">
        <v>50</v>
      </c>
      <c r="F10" s="38"/>
      <c r="G10" s="38"/>
      <c r="H10" s="38"/>
    </row>
    <row r="11" spans="1:8" ht="25.5" customHeight="1">
      <c r="A11" s="39" t="s">
        <v>170</v>
      </c>
      <c r="B11" s="38" t="s">
        <v>171</v>
      </c>
      <c r="C11" s="38"/>
      <c r="D11" s="38"/>
      <c r="E11" s="38"/>
      <c r="F11" s="38"/>
      <c r="G11" s="38"/>
      <c r="H11" s="38"/>
    </row>
    <row r="12" spans="1:8" ht="25.5" customHeight="1">
      <c r="A12" s="39"/>
      <c r="B12" s="38"/>
      <c r="C12" s="38"/>
      <c r="D12" s="38"/>
      <c r="E12" s="38"/>
      <c r="F12" s="38"/>
      <c r="G12" s="38"/>
      <c r="H12" s="38"/>
    </row>
    <row r="13" spans="1:8" ht="25.5" customHeight="1">
      <c r="A13" s="40" t="s">
        <v>172</v>
      </c>
      <c r="B13" s="41" t="s">
        <v>173</v>
      </c>
      <c r="C13" s="38" t="s">
        <v>174</v>
      </c>
      <c r="D13" s="38"/>
      <c r="E13" s="38"/>
      <c r="F13" s="38"/>
      <c r="G13" s="42" t="s">
        <v>175</v>
      </c>
      <c r="H13" s="42"/>
    </row>
    <row r="14" spans="1:8" ht="25.5" customHeight="1">
      <c r="A14" s="43" t="s">
        <v>176</v>
      </c>
      <c r="B14" s="41" t="s">
        <v>177</v>
      </c>
      <c r="C14" s="42"/>
      <c r="D14" s="42"/>
      <c r="E14" s="42"/>
      <c r="F14" s="42"/>
      <c r="G14" s="44"/>
      <c r="H14" s="44"/>
    </row>
    <row r="15" spans="1:8" ht="25.5" customHeight="1">
      <c r="A15" s="43"/>
      <c r="B15" s="41"/>
      <c r="C15" s="42"/>
      <c r="D15" s="42"/>
      <c r="E15" s="42"/>
      <c r="F15" s="42"/>
      <c r="G15" s="44"/>
      <c r="H15" s="44"/>
    </row>
    <row r="16" spans="1:8" ht="25.5" customHeight="1">
      <c r="A16" s="43"/>
      <c r="B16" s="41" t="s">
        <v>178</v>
      </c>
      <c r="C16" s="42"/>
      <c r="D16" s="42"/>
      <c r="E16" s="42"/>
      <c r="F16" s="42"/>
      <c r="G16" s="44"/>
      <c r="H16" s="44"/>
    </row>
    <row r="17" spans="1:8" ht="25.5" customHeight="1">
      <c r="A17" s="43"/>
      <c r="B17" s="41" t="s">
        <v>179</v>
      </c>
      <c r="C17" s="42"/>
      <c r="D17" s="42"/>
      <c r="E17" s="42"/>
      <c r="F17" s="42"/>
      <c r="G17" s="44"/>
      <c r="H17" s="44"/>
    </row>
    <row r="18" spans="1:8" ht="25.5" customHeight="1">
      <c r="A18" s="43"/>
      <c r="B18" s="41"/>
      <c r="C18" s="42"/>
      <c r="D18" s="42"/>
      <c r="E18" s="42"/>
      <c r="F18" s="42"/>
      <c r="G18" s="44"/>
      <c r="H18" s="44"/>
    </row>
    <row r="19" spans="1:8" ht="25.5" customHeight="1">
      <c r="A19" s="43"/>
      <c r="B19" s="41" t="s">
        <v>180</v>
      </c>
      <c r="C19" s="42"/>
      <c r="D19" s="42"/>
      <c r="E19" s="42"/>
      <c r="F19" s="42"/>
      <c r="G19" s="44"/>
      <c r="H19" s="44"/>
    </row>
    <row r="20" spans="1:8" ht="25.5" customHeight="1">
      <c r="A20" s="43" t="s">
        <v>181</v>
      </c>
      <c r="B20" s="41" t="s">
        <v>182</v>
      </c>
      <c r="C20" s="42"/>
      <c r="D20" s="42"/>
      <c r="E20" s="42"/>
      <c r="F20" s="42"/>
      <c r="G20" s="44"/>
      <c r="H20" s="44"/>
    </row>
    <row r="21" spans="1:8" ht="25.5" customHeight="1">
      <c r="A21" s="43"/>
      <c r="B21" s="41" t="s">
        <v>183</v>
      </c>
      <c r="C21" s="42"/>
      <c r="D21" s="42"/>
      <c r="E21" s="42"/>
      <c r="F21" s="42"/>
      <c r="G21" s="44"/>
      <c r="H21" s="44"/>
    </row>
    <row r="22" spans="1:8" ht="25.5" customHeight="1">
      <c r="A22" s="43" t="s">
        <v>184</v>
      </c>
      <c r="B22" s="41" t="s">
        <v>184</v>
      </c>
      <c r="C22" s="42"/>
      <c r="D22" s="42"/>
      <c r="E22" s="42"/>
      <c r="F22" s="42"/>
      <c r="G22" s="44"/>
      <c r="H22" s="44"/>
    </row>
    <row r="23" spans="1:8" ht="14.25">
      <c r="A23" s="45"/>
      <c r="B23" s="46"/>
      <c r="C23" s="46"/>
      <c r="D23" s="46"/>
      <c r="E23" s="46"/>
      <c r="F23" s="46"/>
      <c r="G23" s="46"/>
      <c r="H23" s="46"/>
    </row>
  </sheetData>
  <sheetProtection/>
  <mergeCells count="48">
    <mergeCell ref="A1:B1"/>
    <mergeCell ref="A2:H2"/>
    <mergeCell ref="A3:H3"/>
    <mergeCell ref="A4:B4"/>
    <mergeCell ref="C4:H4"/>
    <mergeCell ref="A5:B5"/>
    <mergeCell ref="C5:D5"/>
    <mergeCell ref="E5:F5"/>
    <mergeCell ref="G5:H5"/>
    <mergeCell ref="G6:H6"/>
    <mergeCell ref="G7:H7"/>
    <mergeCell ref="C8:D8"/>
    <mergeCell ref="E8:H8"/>
    <mergeCell ref="C9:D9"/>
    <mergeCell ref="E9:H9"/>
    <mergeCell ref="C10:D10"/>
    <mergeCell ref="E10:H10"/>
    <mergeCell ref="B11:H11"/>
    <mergeCell ref="B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C21:F21"/>
    <mergeCell ref="G21:H21"/>
    <mergeCell ref="C22:F22"/>
    <mergeCell ref="G22:H22"/>
    <mergeCell ref="A11:A12"/>
    <mergeCell ref="A14:A19"/>
    <mergeCell ref="A20:A21"/>
    <mergeCell ref="B14:B15"/>
    <mergeCell ref="B17:B18"/>
    <mergeCell ref="A6:B7"/>
    <mergeCell ref="C6:D7"/>
    <mergeCell ref="E6:F7"/>
    <mergeCell ref="A8:B10"/>
  </mergeCells>
  <printOptions horizontalCentered="1"/>
  <pageMargins left="0.39" right="0.39" top="0.59" bottom="0.39" header="0.2" footer="0.2"/>
  <pageSetup horizontalDpi="600" verticalDpi="600" orientation="portrait" paperSize="9" scale="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钟声佳</cp:lastModifiedBy>
  <dcterms:created xsi:type="dcterms:W3CDTF">2019-01-05T06:30:49Z</dcterms:created>
  <dcterms:modified xsi:type="dcterms:W3CDTF">2021-04-01T01:43:55Z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